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 firstSheet="11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<sst xmlns="http://schemas.openxmlformats.org/spreadsheetml/2006/main" count="785" uniqueCount="319">
  <si>
    <t>附表4-1</t>
  </si>
  <si>
    <t>收支预算总表</t>
  </si>
  <si>
    <t>部门/单位：市直机关工委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</si>
  <si>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</si>
  <si>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</si>
  <si>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</si>
  <si>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</si>
  <si>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</si>
  <si>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</si>
  <si>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</si>
  <si>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</si>
  <si>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</si>
  <si>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</si>
  <si>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</si>
  <si>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</si>
  <si>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</si>
  <si>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</si>
  <si>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</si>
  <si>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</si>
  <si>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</si>
  <si>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</si>
  <si>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</si>
  <si>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</si>
  <si>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</si>
  <si>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</si>
  <si>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</si>
  <si>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</si>
  <si>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</si>
  <si>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</si>
  <si>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</si>
  <si>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</si>
  <si>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</si>
  <si>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</si>
  <si>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</si>
  <si>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</si>
  <si>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</si>
  <si>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</si>
  <si>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</si>
  <si>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</si>
  <si>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</si>
  <si>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</si>
  <si>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</si>
  <si>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</si>
  <si>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</si>
  <si>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</si>
  <si>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</si>
  <si>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</si>
  <si>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</si>
  <si>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</si>
  <si>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</si>
  <si>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</si>
  <si>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</si>
  <si>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</si>
  <si>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</si>
  <si>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</si>
  <si>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</si>
  <si>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</si>
  <si>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</si>
  <si>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</si>
  <si>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</si>
  <si>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</si>
  <si>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</si>
  <si>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</si>
  <si>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</si>
  <si>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</si>
  <si>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中国共产党昌都市直属机关工作委员会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</si>
  <si>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</si>
  <si>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</si>
  <si>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</si>
  <si>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</si>
  <si>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</si>
  <si>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</si>
  <si>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</si>
  <si>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</si>
  <si>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</si>
  <si>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</si>
  <si>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公用经费</t>
  </si>
  <si>
    <t>对个人和家庭补助</t>
  </si>
  <si>
    <t>其他</t>
  </si>
  <si>
    <t>基本工资</t>
  </si>
  <si>
    <t>津贴补贴</t>
  </si>
  <si>
    <t>奖金</t>
  </si>
  <si>
    <t>公务员医疗补助缴费</t>
  </si>
  <si>
    <t>其他社会保障缴费</t>
  </si>
  <si>
    <t>住房公积金</t>
  </si>
  <si>
    <t>机关事业单位基本养老保险缴费</t>
  </si>
  <si>
    <t>职工基本医疗保险缴费</t>
  </si>
  <si>
    <t>医疗费</t>
  </si>
  <si>
    <t>休假探亲费</t>
  </si>
  <si>
    <t>其他工资福利支出</t>
  </si>
  <si>
    <t>个人取暖费</t>
  </si>
  <si>
    <t>五险一金结转</t>
  </si>
  <si>
    <t>商品和服务支出</t>
  </si>
  <si>
    <t>办公费</t>
  </si>
  <si>
    <t>水费</t>
  </si>
  <si>
    <t>电费</t>
  </si>
  <si>
    <t>邮电费</t>
  </si>
  <si>
    <t>公务用车运行维护费</t>
  </si>
  <si>
    <t>差旅费</t>
  </si>
  <si>
    <t>会议费</t>
  </si>
  <si>
    <t>取暖费</t>
  </si>
  <si>
    <t>公务接待费</t>
  </si>
  <si>
    <t>工会经费</t>
  </si>
  <si>
    <t>福利费</t>
  </si>
  <si>
    <t>食堂补助</t>
  </si>
  <si>
    <t>其他商品和服务支出</t>
  </si>
  <si>
    <t>对个人和家庭补助支出</t>
  </si>
  <si>
    <t>生活补助</t>
  </si>
  <si>
    <t>子女探亲交通费</t>
  </si>
  <si>
    <t>其他对个人和家庭补助支出</t>
  </si>
  <si>
    <t>法律顾问</t>
  </si>
  <si>
    <t>机关党务干部培训班</t>
  </si>
  <si>
    <t>入党积极分子培训班</t>
  </si>
  <si>
    <t>机关党建经费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</si>
  <si>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</si>
  <si>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</si>
  <si>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</si>
  <si>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</si>
  <si>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</si>
  <si>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</si>
  <si>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</si>
  <si>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</si>
  <si>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</si>
  <si>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</si>
  <si>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</si>
  <si>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</si>
  <si>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</si>
  <si>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</si>
  <si>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</si>
  <si>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</si>
  <si>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</si>
  <si>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</si>
  <si>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</si>
  <si>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</si>
  <si>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</si>
  <si>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</si>
  <si>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</si>
  <si>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</si>
  <si>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</si>
  <si>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</si>
  <si>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</si>
  <si>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</si>
  <si>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</si>
  <si>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</si>
  <si>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</si>
  <si>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</si>
  <si>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</si>
  <si>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</si>
  <si>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</si>
  <si>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</si>
  <si>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</si>
  <si>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</si>
  <si>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</si>
  <si>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</si>
  <si>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</si>
  <si>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</si>
  <si>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</si>
  <si>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</si>
  <si>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</si>
  <si>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</si>
  <si>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</si>
  <si>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</si>
  <si>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</si>
  <si>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</si>
  <si>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</si>
  <si>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</si>
  <si>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</si>
  <si>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</si>
  <si>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</si>
  <si>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</si>
  <si>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</si>
  <si>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</si>
  <si>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</si>
  <si>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</si>
  <si>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</si>
  <si>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</si>
  <si>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</si>
  <si>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</si>
  <si>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</si>
  <si>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</si>
  <si>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</si>
  <si>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</si>
  <si>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</si>
  <si>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</si>
  <si>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对个人和家庭的补助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</si>
  <si>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</si>
  <si>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</si>
  <si>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</si>
  <si>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</si>
  <si>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</si>
  <si>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</si>
  <si>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</si>
  <si>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</si>
  <si>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</si>
  <si>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</si>
  <si>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</si>
  <si>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</si>
  <si>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</si>
  <si>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</si>
  <si>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</si>
  <si>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</si>
  <si>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</si>
  <si>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</si>
  <si>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</si>
  <si>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</si>
  <si>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</si>
  <si>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</si>
  <si>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</si>
  <si>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</si>
  <si>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</si>
  <si>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</si>
  <si>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</si>
  <si>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</si>
  <si>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培训人数</t>
  </si>
  <si>
    <t>≤</t>
  </si>
  <si>
    <t>人</t>
  </si>
  <si>
    <t>质量指标</t>
  </si>
  <si>
    <t>培训课程安排合理</t>
  </si>
  <si>
    <t>≥</t>
  </si>
  <si>
    <t>%</t>
  </si>
  <si>
    <t>时效指标</t>
  </si>
  <si>
    <t>培训完成率</t>
  </si>
  <si>
    <t>月</t>
  </si>
  <si>
    <t>成本指标</t>
  </si>
  <si>
    <t>项目成本保持在预算内</t>
  </si>
  <si>
    <t>元</t>
  </si>
  <si>
    <t>培训天数</t>
  </si>
  <si>
    <t>天</t>
  </si>
  <si>
    <t>效果指标</t>
  </si>
  <si>
    <t>培训学员提高政治素质、学有成效</t>
  </si>
  <si>
    <t>定性</t>
  </si>
  <si>
    <t>优良中低差</t>
  </si>
  <si>
    <t>效益指标</t>
  </si>
  <si>
    <t>可持续发展指标</t>
  </si>
  <si>
    <t>持续加强培训学员思想动态</t>
  </si>
  <si>
    <t>经济效益指标</t>
  </si>
  <si>
    <t>持续提高人文经济发展</t>
  </si>
  <si>
    <t>社会效益指标</t>
  </si>
  <si>
    <t>着力提升提高党员队伍建设质量</t>
  </si>
  <si>
    <t>满意度指标</t>
  </si>
  <si>
    <t>服务对象满意度指标</t>
  </si>
  <si>
    <t>培训学员满意度</t>
  </si>
  <si>
    <t>党建经费</t>
  </si>
  <si>
    <t>主题党日活动</t>
  </si>
  <si>
    <t>次/年</t>
  </si>
  <si>
    <t>加强机关党建建设</t>
  </si>
  <si>
    <t>每项活动在工作方案划定时限内完成</t>
  </si>
  <si>
    <t>项目预算控制在成本内</t>
  </si>
  <si>
    <t>党建品牌创建</t>
  </si>
  <si>
    <t>项</t>
  </si>
  <si>
    <t>持续深化“党建提升年”部署，加强昌都经济建设</t>
  </si>
  <si>
    <t>党和人民密切联系</t>
  </si>
  <si>
    <t>可持续影响指标</t>
  </si>
  <si>
    <t>以习近平总书记新时代中国特色社会主义思想为指引</t>
  </si>
  <si>
    <t>高中低</t>
  </si>
  <si>
    <t>活动发展持续有效</t>
  </si>
  <si>
    <t>基层党建活动对象满意度</t>
  </si>
  <si>
    <t>每项活动在规定时限内完成</t>
  </si>
  <si>
    <t>阵地建设及其组织活动</t>
  </si>
  <si>
    <t>成本保持在预算内</t>
  </si>
  <si>
    <t>资料上报及时率</t>
  </si>
  <si>
    <t>符合标准化率</t>
  </si>
  <si>
    <t>干部法律知识熟悉度</t>
  </si>
  <si>
    <t>减少矛盾，维护社会稳定</t>
  </si>
  <si>
    <t>生态效益指标</t>
  </si>
  <si>
    <t>依法行政，构建法治机关</t>
  </si>
  <si>
    <t>构建法治机关标准化</t>
  </si>
  <si>
    <t>接受法律服务的科室满意度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</si>
  <si>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</si>
  <si>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</si>
  <si>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</si>
  <si>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</si>
  <si>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</si>
  <si>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</si>
  <si>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</si>
  <si>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</si>
  <si>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</si>
  <si>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</si>
  <si>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</si>
  <si>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</si>
  <si>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</si>
  <si>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</si>
  <si>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</si>
  <si>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</si>
  <si>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</si>
  <si>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部门/单位：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</si>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</sst>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6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.5"/>
      <color indexed="8"/>
      <name val="宋体"/>
      <charset val="134"/>
    </font>
    <font>
      <sz val="1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.5"/>
      <color rgb="FF000000"/>
      <name val="Helvetica"/>
      <charset val="1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2"/>
      <color indexed="8"/>
      <name val="等线"/>
      <charset val="1"/>
      <scheme val="minor"/>
    </font>
    <font>
      <b/>
      <sz val="11"/>
      <color indexed="8"/>
      <name val="等线"/>
      <charset val="1"/>
      <scheme val="minor"/>
    </font>
    <font>
      <b/>
      <sz val="10.5"/>
      <color indexed="8"/>
      <name val="宋体"/>
      <charset val="134"/>
    </font>
    <font>
      <b/>
      <sz val="11"/>
      <color indexed="8"/>
      <name val="等线 Light"/>
      <charset val="134"/>
      <scheme val="major"/>
    </font>
    <font>
      <sz val="12"/>
      <color rgb="FF000000"/>
      <name val="宋体"/>
      <charset val="134"/>
    </font>
    <font>
      <sz val="12"/>
      <color indexed="8"/>
      <name val="等线 Light"/>
      <charset val="134"/>
      <scheme val="major"/>
    </font>
    <font>
      <sz val="11"/>
      <color indexed="8"/>
      <name val="宋体"/>
      <charset val="134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7" borderId="2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18" borderId="28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13" borderId="27" applyNumberFormat="0" applyAlignment="0" applyProtection="0">
      <alignment vertical="center"/>
    </xf>
    <xf numFmtId="0" fontId="42" fillId="13" borderId="25" applyNumberFormat="0" applyAlignment="0" applyProtection="0">
      <alignment vertical="center"/>
    </xf>
    <xf numFmtId="0" fontId="29" fillId="10" borderId="26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1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right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176" fontId="19" fillId="0" borderId="7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" fontId="4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4" fontId="2" fillId="0" borderId="23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7" fillId="0" borderId="0" xfId="0" applyFo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4" fontId="2" fillId="0" borderId="7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14" activePane="bottomLeft" state="frozen"/>
      <selection/>
      <selection pane="bottomLeft" activeCell="I25" sqref="I2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55"/>
      <c r="B1" s="41" t="s">
        <v>0</v>
      </c>
      <c r="C1" s="42"/>
      <c r="D1" s="42"/>
      <c r="E1" s="42"/>
      <c r="F1" s="53"/>
    </row>
    <row r="2" ht="19.9" customHeight="1" spans="1:6">
      <c r="A2" s="40"/>
      <c r="B2" s="6" t="s">
        <v>1</v>
      </c>
      <c r="C2" s="6"/>
      <c r="D2" s="6"/>
      <c r="E2" s="6"/>
      <c r="F2" s="25"/>
    </row>
    <row r="3" ht="17.1" customHeight="1" spans="1:6">
      <c r="A3" s="40"/>
      <c r="B3" s="43" t="s">
        <v>2</v>
      </c>
      <c r="C3" s="43"/>
      <c r="D3" s="44"/>
      <c r="E3" s="45" t="s">
        <v>3</v>
      </c>
      <c r="F3" s="25"/>
    </row>
    <row r="4" ht="21.4" customHeight="1" spans="1:6">
      <c r="A4" s="40"/>
      <c r="B4" s="56" t="s">
        <v>4</v>
      </c>
      <c r="C4" s="56"/>
      <c r="D4" s="56" t="s">
        <v>5</v>
      </c>
      <c r="E4" s="56"/>
      <c r="F4" s="25"/>
    </row>
    <row r="5" ht="21.4" customHeight="1" spans="1:6">
      <c r="A5" s="40"/>
      <c r="B5" s="56" t="s">
        <v>6</v>
      </c>
      <c r="C5" s="56" t="s">
        <v>7</v>
      </c>
      <c r="D5" s="56" t="s">
        <v>6</v>
      </c>
      <c r="E5" s="56" t="s">
        <v>7</v>
      </c>
      <c r="F5" s="25"/>
    </row>
    <row r="6" ht="19.9" customHeight="1" spans="1:6">
      <c r="A6" s="40"/>
      <c r="B6" s="61" t="s">
        <v>8</v>
      </c>
      <c r="C6" s="62">
        <v>499.09</v>
      </c>
      <c r="D6" s="61" t="s">
        <v>9</v>
      </c>
      <c r="E6" s="62">
        <v>500.16</v>
      </c>
      <c r="F6" s="25"/>
    </row>
    <row r="7" ht="19.9" customHeight="1" spans="1:6">
      <c r="A7" s="40"/>
      <c r="B7" s="61" t="s">
        <v>10</v>
      </c>
      <c r="C7" s="62"/>
      <c r="D7" s="61" t="s">
        <v>11</v>
      </c>
      <c r="E7" s="62"/>
      <c r="F7" s="25"/>
    </row>
    <row r="8" ht="19.9" customHeight="1" spans="1:6">
      <c r="A8" s="40"/>
      <c r="B8" s="61" t="s">
        <v>12</v>
      </c>
      <c r="C8" s="62"/>
      <c r="D8" s="61" t="s">
        <v>13</v>
      </c>
      <c r="E8" s="62"/>
      <c r="F8" s="25"/>
    </row>
    <row r="9" ht="19.9" customHeight="1" spans="1:6">
      <c r="A9" s="40"/>
      <c r="B9" s="61" t="s">
        <v>14</v>
      </c>
      <c r="C9" s="62"/>
      <c r="D9" s="61" t="s">
        <v>15</v>
      </c>
      <c r="E9" s="62"/>
      <c r="F9" s="25"/>
    </row>
    <row r="10" ht="19.9" customHeight="1" spans="1:6">
      <c r="A10" s="40"/>
      <c r="B10" s="61" t="s">
        <v>16</v>
      </c>
      <c r="C10" s="62"/>
      <c r="D10" s="61" t="s">
        <v>17</v>
      </c>
      <c r="E10" s="62"/>
      <c r="F10" s="25"/>
    </row>
    <row r="11" ht="19.9" customHeight="1" spans="1:6">
      <c r="A11" s="40"/>
      <c r="B11" s="61" t="s">
        <v>18</v>
      </c>
      <c r="C11" s="62"/>
      <c r="D11" s="61" t="s">
        <v>19</v>
      </c>
      <c r="E11" s="62"/>
      <c r="F11" s="25"/>
    </row>
    <row r="12" ht="19.9" customHeight="1" spans="1:6">
      <c r="A12" s="40"/>
      <c r="B12" s="61" t="s">
        <v>20</v>
      </c>
      <c r="C12" s="62"/>
      <c r="D12" s="61" t="s">
        <v>21</v>
      </c>
      <c r="E12" s="62"/>
      <c r="F12" s="25"/>
    </row>
    <row r="13" ht="19.9" customHeight="1" spans="1:6">
      <c r="A13" s="40"/>
      <c r="B13" s="61" t="s">
        <v>22</v>
      </c>
      <c r="C13" s="62"/>
      <c r="D13" s="61" t="s">
        <v>23</v>
      </c>
      <c r="E13" s="62"/>
      <c r="F13" s="25"/>
    </row>
    <row r="14" ht="19.9" customHeight="1" spans="1:6">
      <c r="A14" s="40"/>
      <c r="B14" s="61" t="s">
        <v>24</v>
      </c>
      <c r="C14" s="62"/>
      <c r="D14" s="61" t="s">
        <v>25</v>
      </c>
      <c r="E14" s="62"/>
      <c r="F14" s="25"/>
    </row>
    <row r="15" ht="19.9" customHeight="1" spans="1:6">
      <c r="A15" s="40"/>
      <c r="B15" s="61" t="s">
        <v>26</v>
      </c>
      <c r="C15" s="62"/>
      <c r="D15" s="61" t="s">
        <v>27</v>
      </c>
      <c r="E15" s="62"/>
      <c r="F15" s="25"/>
    </row>
    <row r="16" ht="19.9" customHeight="1" spans="1:6">
      <c r="A16" s="40"/>
      <c r="B16" s="61" t="s">
        <v>26</v>
      </c>
      <c r="C16" s="62"/>
      <c r="D16" s="61" t="s">
        <v>28</v>
      </c>
      <c r="E16" s="62"/>
      <c r="F16" s="25"/>
    </row>
    <row r="17" ht="19.9" customHeight="1" spans="1:6">
      <c r="A17" s="40"/>
      <c r="B17" s="61" t="s">
        <v>26</v>
      </c>
      <c r="C17" s="62"/>
      <c r="D17" s="61" t="s">
        <v>29</v>
      </c>
      <c r="E17" s="62"/>
      <c r="F17" s="25"/>
    </row>
    <row r="18" ht="19.9" customHeight="1" spans="1:6">
      <c r="A18" s="40"/>
      <c r="B18" s="61" t="s">
        <v>26</v>
      </c>
      <c r="C18" s="62"/>
      <c r="D18" s="61" t="s">
        <v>30</v>
      </c>
      <c r="E18" s="62"/>
      <c r="F18" s="25"/>
    </row>
    <row r="19" ht="19.9" customHeight="1" spans="1:6">
      <c r="A19" s="40"/>
      <c r="B19" s="61" t="s">
        <v>26</v>
      </c>
      <c r="C19" s="62"/>
      <c r="D19" s="61" t="s">
        <v>31</v>
      </c>
      <c r="E19" s="62"/>
      <c r="F19" s="25"/>
    </row>
    <row r="20" ht="19.9" customHeight="1" spans="1:6">
      <c r="A20" s="40"/>
      <c r="B20" s="61" t="s">
        <v>26</v>
      </c>
      <c r="C20" s="62"/>
      <c r="D20" s="61" t="s">
        <v>32</v>
      </c>
      <c r="E20" s="62"/>
      <c r="F20" s="25"/>
    </row>
    <row r="21" ht="19.9" customHeight="1" spans="1:6">
      <c r="A21" s="40"/>
      <c r="B21" s="61" t="s">
        <v>26</v>
      </c>
      <c r="C21" s="62"/>
      <c r="D21" s="61" t="s">
        <v>33</v>
      </c>
      <c r="E21" s="62"/>
      <c r="F21" s="25"/>
    </row>
    <row r="22" ht="19.9" customHeight="1" spans="1:6">
      <c r="A22" s="40"/>
      <c r="B22" s="61" t="s">
        <v>26</v>
      </c>
      <c r="C22" s="62"/>
      <c r="D22" s="61" t="s">
        <v>34</v>
      </c>
      <c r="E22" s="62"/>
      <c r="F22" s="25"/>
    </row>
    <row r="23" ht="19.9" customHeight="1" spans="1:6">
      <c r="A23" s="40"/>
      <c r="B23" s="61" t="s">
        <v>26</v>
      </c>
      <c r="C23" s="62"/>
      <c r="D23" s="61" t="s">
        <v>35</v>
      </c>
      <c r="E23" s="62"/>
      <c r="F23" s="25"/>
    </row>
    <row r="24" ht="19.9" customHeight="1" spans="1:6">
      <c r="A24" s="40"/>
      <c r="B24" s="61" t="s">
        <v>26</v>
      </c>
      <c r="C24" s="62"/>
      <c r="D24" s="61" t="s">
        <v>36</v>
      </c>
      <c r="E24" s="62"/>
      <c r="F24" s="25"/>
    </row>
    <row r="25" ht="19.9" customHeight="1" spans="1:6">
      <c r="A25" s="40"/>
      <c r="B25" s="61" t="s">
        <v>26</v>
      </c>
      <c r="C25" s="62"/>
      <c r="D25" s="61" t="s">
        <v>37</v>
      </c>
      <c r="E25" s="62"/>
      <c r="F25" s="25"/>
    </row>
    <row r="26" ht="19.9" customHeight="1" spans="1:6">
      <c r="A26" s="40"/>
      <c r="B26" s="61" t="s">
        <v>26</v>
      </c>
      <c r="C26" s="62"/>
      <c r="D26" s="61" t="s">
        <v>38</v>
      </c>
      <c r="E26" s="62"/>
      <c r="F26" s="25"/>
    </row>
    <row r="27" ht="19.9" customHeight="1" spans="1:6">
      <c r="A27" s="40"/>
      <c r="B27" s="61" t="s">
        <v>26</v>
      </c>
      <c r="C27" s="62"/>
      <c r="D27" s="61" t="s">
        <v>39</v>
      </c>
      <c r="E27" s="62"/>
      <c r="F27" s="25"/>
    </row>
    <row r="28" ht="19.9" customHeight="1" spans="1:6">
      <c r="A28" s="40"/>
      <c r="B28" s="61" t="s">
        <v>26</v>
      </c>
      <c r="C28" s="62"/>
      <c r="D28" s="61" t="s">
        <v>40</v>
      </c>
      <c r="E28" s="62"/>
      <c r="F28" s="25"/>
    </row>
    <row r="29" ht="19.9" customHeight="1" spans="1:6">
      <c r="A29" s="40"/>
      <c r="B29" s="61" t="s">
        <v>26</v>
      </c>
      <c r="C29" s="62"/>
      <c r="D29" s="61" t="s">
        <v>41</v>
      </c>
      <c r="E29" s="62"/>
      <c r="F29" s="25"/>
    </row>
    <row r="30" ht="19.9" customHeight="1" spans="1:6">
      <c r="A30" s="40"/>
      <c r="B30" s="61" t="s">
        <v>26</v>
      </c>
      <c r="C30" s="62"/>
      <c r="D30" s="61" t="s">
        <v>42</v>
      </c>
      <c r="E30" s="62"/>
      <c r="F30" s="25"/>
    </row>
    <row r="31" ht="19.9" customHeight="1" spans="1:6">
      <c r="A31" s="40"/>
      <c r="B31" s="61" t="s">
        <v>26</v>
      </c>
      <c r="C31" s="62"/>
      <c r="D31" s="61" t="s">
        <v>43</v>
      </c>
      <c r="E31" s="62"/>
      <c r="F31" s="25"/>
    </row>
    <row r="32" ht="19.9" customHeight="1" spans="1:6">
      <c r="A32" s="40"/>
      <c r="B32" s="61" t="s">
        <v>26</v>
      </c>
      <c r="C32" s="62"/>
      <c r="D32" s="61" t="s">
        <v>44</v>
      </c>
      <c r="E32" s="62"/>
      <c r="F32" s="25"/>
    </row>
    <row r="33" ht="19.9" customHeight="1" spans="1:6">
      <c r="A33" s="40"/>
      <c r="B33" s="63" t="s">
        <v>45</v>
      </c>
      <c r="C33" s="59">
        <v>499.09</v>
      </c>
      <c r="D33" s="63" t="s">
        <v>46</v>
      </c>
      <c r="E33" s="59">
        <v>500.16</v>
      </c>
      <c r="F33" s="25"/>
    </row>
    <row r="34" ht="19.9" customHeight="1" spans="1:6">
      <c r="A34" s="40"/>
      <c r="B34" s="61" t="s">
        <v>47</v>
      </c>
      <c r="C34" s="62">
        <v>1.07</v>
      </c>
      <c r="D34" s="61" t="s">
        <v>48</v>
      </c>
      <c r="E34" s="62"/>
      <c r="F34" s="25"/>
    </row>
    <row r="35" ht="19.9" customHeight="1" spans="1:6">
      <c r="A35" s="40"/>
      <c r="B35" s="63" t="s">
        <v>49</v>
      </c>
      <c r="C35" s="59">
        <v>500.16</v>
      </c>
      <c r="D35" s="63" t="s">
        <v>50</v>
      </c>
      <c r="E35" s="59">
        <v>500.16</v>
      </c>
      <c r="F35" s="25"/>
    </row>
    <row r="36" ht="8.45" customHeight="1" spans="1:6">
      <c r="A36" s="51"/>
      <c r="B36" s="52"/>
      <c r="C36" s="52"/>
      <c r="D36" s="52"/>
      <c r="E36" s="52"/>
      <c r="F36" s="64"/>
    </row>
    <row r="37" ht="14.25" customHeight="1" spans="2:5">
      <c r="B37" s="175"/>
      <c r="C37" s="175"/>
      <c r="D37" s="175"/>
      <c r="E37" s="175"/>
    </row>
    <row r="38" ht="14.25" customHeight="1" spans="2:5">
      <c r="B38" s="175"/>
      <c r="C38" s="175"/>
      <c r="D38" s="175"/>
      <c r="E38" s="175"/>
    </row>
    <row r="39" ht="14.25" customHeight="1" spans="2:5">
      <c r="B39" s="175"/>
      <c r="C39" s="175"/>
      <c r="D39" s="175"/>
      <c r="E39" s="175"/>
    </row>
    <row r="40" ht="14.25" customHeight="1" spans="2:5">
      <c r="B40" s="175"/>
      <c r="C40" s="175"/>
      <c r="D40" s="175"/>
      <c r="E40" s="175"/>
    </row>
    <row r="41" ht="14.25" customHeight="1" spans="2:5">
      <c r="B41" s="175"/>
      <c r="C41" s="175"/>
      <c r="D41" s="175"/>
      <c r="E41" s="175"/>
    </row>
    <row r="42" ht="14.25" customHeight="1" spans="2:5">
      <c r="B42" s="175"/>
      <c r="C42" s="175"/>
      <c r="D42" s="175"/>
      <c r="E42" s="175"/>
    </row>
    <row r="43" ht="14.25" customHeight="1" spans="2:5">
      <c r="B43" s="175"/>
      <c r="C43" s="175"/>
      <c r="D43" s="175"/>
      <c r="E43" s="175"/>
    </row>
    <row r="44" ht="14.25" customHeight="1" spans="2:5">
      <c r="B44" s="175"/>
      <c r="C44" s="175"/>
      <c r="D44" s="175"/>
      <c r="E44" s="17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27"/>
      <c r="B1" s="4" t="s">
        <v>268</v>
      </c>
      <c r="C1" s="27"/>
      <c r="E1" s="27"/>
      <c r="F1" s="27"/>
      <c r="G1" s="27"/>
      <c r="I1" s="36"/>
    </row>
    <row r="2" ht="19.9" customHeight="1" spans="1:9">
      <c r="A2" s="28"/>
      <c r="B2" s="28" t="s">
        <v>269</v>
      </c>
      <c r="C2" s="28"/>
      <c r="D2" s="28"/>
      <c r="E2" s="28"/>
      <c r="F2" s="28"/>
      <c r="G2" s="28"/>
      <c r="H2" s="28"/>
      <c r="I2" s="36" t="s">
        <v>192</v>
      </c>
    </row>
    <row r="3" ht="17.1" customHeight="1" spans="1:9">
      <c r="A3" s="29"/>
      <c r="B3" s="8"/>
      <c r="C3" s="8"/>
      <c r="D3" s="8"/>
      <c r="E3" s="8"/>
      <c r="F3" s="8"/>
      <c r="H3" s="9" t="s">
        <v>3</v>
      </c>
      <c r="I3" s="36"/>
    </row>
    <row r="4" ht="21.4" customHeight="1" spans="1:9">
      <c r="A4" s="30"/>
      <c r="B4" s="11" t="s">
        <v>270</v>
      </c>
      <c r="C4" s="11" t="s">
        <v>271</v>
      </c>
      <c r="D4" s="11"/>
      <c r="E4" s="11"/>
      <c r="F4" s="11" t="s">
        <v>272</v>
      </c>
      <c r="G4" s="11" t="s">
        <v>273</v>
      </c>
      <c r="H4" s="11" t="s">
        <v>274</v>
      </c>
      <c r="I4" s="36"/>
    </row>
    <row r="5" ht="21.4" customHeight="1" spans="2:9">
      <c r="B5" s="11"/>
      <c r="C5" s="11" t="s">
        <v>275</v>
      </c>
      <c r="D5" s="11" t="s">
        <v>276</v>
      </c>
      <c r="E5" s="11" t="s">
        <v>277</v>
      </c>
      <c r="F5" s="11"/>
      <c r="G5" s="11"/>
      <c r="H5" s="11"/>
      <c r="I5" s="65"/>
    </row>
    <row r="6" ht="19.9" customHeight="1" spans="1:9">
      <c r="A6" s="31"/>
      <c r="B6" s="67" t="s">
        <v>278</v>
      </c>
      <c r="C6" s="74" t="s">
        <v>26</v>
      </c>
      <c r="D6" s="74" t="s">
        <v>26</v>
      </c>
      <c r="E6" s="74" t="s">
        <v>26</v>
      </c>
      <c r="F6" s="75"/>
      <c r="G6" s="62"/>
      <c r="H6" s="75"/>
      <c r="I6" s="38"/>
    </row>
    <row r="7" ht="19.9" customHeight="1" spans="1:9">
      <c r="A7" s="30"/>
      <c r="B7" s="69" t="s">
        <v>26</v>
      </c>
      <c r="C7" s="69" t="s">
        <v>26</v>
      </c>
      <c r="D7" s="69" t="s">
        <v>26</v>
      </c>
      <c r="E7" s="69" t="s">
        <v>26</v>
      </c>
      <c r="F7" s="48"/>
      <c r="G7" s="62"/>
      <c r="H7" s="48"/>
      <c r="I7" s="36"/>
    </row>
    <row r="8" ht="19.9" customHeight="1" spans="1:9">
      <c r="A8" s="30"/>
      <c r="B8" s="71" t="s">
        <v>26</v>
      </c>
      <c r="C8" s="69" t="s">
        <v>26</v>
      </c>
      <c r="D8" s="69" t="s">
        <v>26</v>
      </c>
      <c r="E8" s="69" t="s">
        <v>26</v>
      </c>
      <c r="F8" s="69" t="s">
        <v>26</v>
      </c>
      <c r="G8" s="62"/>
      <c r="H8" s="48"/>
      <c r="I8" s="36"/>
    </row>
    <row r="9" ht="8.45" customHeight="1" spans="1:9">
      <c r="A9" s="34"/>
      <c r="B9" s="34"/>
      <c r="C9" s="34"/>
      <c r="D9" s="34"/>
      <c r="E9" s="34"/>
      <c r="F9" s="34"/>
      <c r="G9" s="34"/>
      <c r="H9" s="34"/>
      <c r="I9" s="39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27"/>
      <c r="B1" s="4" t="s">
        <v>279</v>
      </c>
      <c r="C1" s="4"/>
      <c r="D1" s="4"/>
      <c r="E1" s="36"/>
    </row>
    <row r="2" ht="19.9" customHeight="1" spans="1:5">
      <c r="A2" s="28"/>
      <c r="B2" s="28" t="s">
        <v>280</v>
      </c>
      <c r="C2" s="28"/>
      <c r="D2" s="28"/>
      <c r="E2" s="36" t="s">
        <v>192</v>
      </c>
    </row>
    <row r="3" ht="17.1" customHeight="1" spans="1:5">
      <c r="A3" s="7"/>
      <c r="B3" s="8"/>
      <c r="C3" s="46"/>
      <c r="D3" s="9" t="s">
        <v>3</v>
      </c>
      <c r="E3" s="65"/>
    </row>
    <row r="4" ht="40.35" customHeight="1" spans="1:5">
      <c r="A4" s="10"/>
      <c r="B4" s="11" t="s">
        <v>270</v>
      </c>
      <c r="C4" s="11" t="s">
        <v>281</v>
      </c>
      <c r="D4" s="11" t="s">
        <v>282</v>
      </c>
      <c r="E4" s="65"/>
    </row>
    <row r="5" ht="19.9" customHeight="1" spans="1:5">
      <c r="A5" s="66"/>
      <c r="B5" s="67" t="s">
        <v>278</v>
      </c>
      <c r="C5" s="67" t="s">
        <v>26</v>
      </c>
      <c r="D5" s="59"/>
      <c r="E5" s="68"/>
    </row>
    <row r="6" ht="19.9" customHeight="1" spans="1:5">
      <c r="A6" s="10"/>
      <c r="B6" s="69" t="s">
        <v>26</v>
      </c>
      <c r="C6" s="70" t="s">
        <v>26</v>
      </c>
      <c r="D6" s="62"/>
      <c r="E6" s="65"/>
    </row>
    <row r="7" ht="19.9" customHeight="1" spans="1:5">
      <c r="A7" s="10"/>
      <c r="B7" s="71" t="s">
        <v>26</v>
      </c>
      <c r="C7" s="69" t="s">
        <v>26</v>
      </c>
      <c r="D7" s="62"/>
      <c r="E7" s="46"/>
    </row>
    <row r="8" ht="8.45" customHeight="1" spans="1:5">
      <c r="A8" s="72"/>
      <c r="B8" s="72"/>
      <c r="C8" s="72"/>
      <c r="D8" s="72"/>
      <c r="E8" s="73"/>
    </row>
  </sheetData>
  <mergeCells count="1">
    <mergeCell ref="B2:D2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E19" sqref="E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5"/>
      <c r="B1" s="41" t="s">
        <v>283</v>
      </c>
      <c r="C1" s="42"/>
      <c r="D1" s="42"/>
      <c r="E1" s="42"/>
      <c r="F1" s="53"/>
    </row>
    <row r="2" ht="19.9" customHeight="1" spans="1:6">
      <c r="A2" s="40"/>
      <c r="B2" s="6" t="s">
        <v>284</v>
      </c>
      <c r="C2" s="6"/>
      <c r="D2" s="6"/>
      <c r="E2" s="6"/>
      <c r="F2" s="25"/>
    </row>
    <row r="3" ht="17.1" customHeight="1" spans="1:6">
      <c r="A3" s="40"/>
      <c r="B3" s="43" t="s">
        <v>285</v>
      </c>
      <c r="C3" s="43"/>
      <c r="D3" s="44"/>
      <c r="E3" s="45" t="s">
        <v>3</v>
      </c>
      <c r="F3" s="25"/>
    </row>
    <row r="4" ht="21.4" customHeight="1" spans="1:6">
      <c r="A4" s="40"/>
      <c r="B4" s="56" t="s">
        <v>4</v>
      </c>
      <c r="C4" s="56"/>
      <c r="D4" s="56" t="s">
        <v>5</v>
      </c>
      <c r="E4" s="56"/>
      <c r="F4" s="25"/>
    </row>
    <row r="5" ht="21.4" customHeight="1" spans="1:6">
      <c r="A5" s="40"/>
      <c r="B5" s="56" t="s">
        <v>6</v>
      </c>
      <c r="C5" s="56" t="s">
        <v>7</v>
      </c>
      <c r="D5" s="56" t="s">
        <v>6</v>
      </c>
      <c r="E5" s="56" t="s">
        <v>7</v>
      </c>
      <c r="F5" s="25"/>
    </row>
    <row r="6" ht="19.9" customHeight="1" spans="1:6">
      <c r="A6" s="57"/>
      <c r="B6" s="58" t="s">
        <v>161</v>
      </c>
      <c r="C6" s="59"/>
      <c r="D6" s="58" t="s">
        <v>162</v>
      </c>
      <c r="E6" s="59"/>
      <c r="F6" s="60"/>
    </row>
    <row r="7" ht="19.9" customHeight="1" spans="1:6">
      <c r="A7" s="40"/>
      <c r="B7" s="61" t="s">
        <v>10</v>
      </c>
      <c r="C7" s="62"/>
      <c r="D7" s="61" t="s">
        <v>286</v>
      </c>
      <c r="E7" s="62"/>
      <c r="F7" s="25"/>
    </row>
    <row r="8" ht="19.9" customHeight="1" spans="1:6">
      <c r="A8" s="40"/>
      <c r="B8" s="61" t="s">
        <v>26</v>
      </c>
      <c r="C8" s="62"/>
      <c r="D8" s="61" t="s">
        <v>287</v>
      </c>
      <c r="E8" s="62"/>
      <c r="F8" s="25"/>
    </row>
    <row r="9" ht="19.9" customHeight="1" spans="1:6">
      <c r="A9" s="40"/>
      <c r="B9" s="61" t="s">
        <v>26</v>
      </c>
      <c r="C9" s="62"/>
      <c r="D9" s="61" t="s">
        <v>288</v>
      </c>
      <c r="E9" s="62"/>
      <c r="F9" s="25"/>
    </row>
    <row r="10" ht="19.9" customHeight="1" spans="1:6">
      <c r="A10" s="40"/>
      <c r="B10" s="61" t="s">
        <v>26</v>
      </c>
      <c r="C10" s="62"/>
      <c r="D10" s="61" t="s">
        <v>289</v>
      </c>
      <c r="E10" s="62"/>
      <c r="F10" s="25"/>
    </row>
    <row r="11" ht="19.9" customHeight="1" spans="1:6">
      <c r="A11" s="40"/>
      <c r="B11" s="61" t="s">
        <v>26</v>
      </c>
      <c r="C11" s="62"/>
      <c r="D11" s="61" t="s">
        <v>290</v>
      </c>
      <c r="E11" s="62"/>
      <c r="F11" s="25"/>
    </row>
    <row r="12" ht="19.9" customHeight="1" spans="1:6">
      <c r="A12" s="40"/>
      <c r="B12" s="61" t="s">
        <v>26</v>
      </c>
      <c r="C12" s="62"/>
      <c r="D12" s="61" t="s">
        <v>291</v>
      </c>
      <c r="E12" s="62"/>
      <c r="F12" s="25"/>
    </row>
    <row r="13" ht="19.9" customHeight="1" spans="1:6">
      <c r="A13" s="40"/>
      <c r="B13" s="61" t="s">
        <v>26</v>
      </c>
      <c r="C13" s="62"/>
      <c r="D13" s="61" t="s">
        <v>292</v>
      </c>
      <c r="E13" s="62"/>
      <c r="F13" s="25"/>
    </row>
    <row r="14" ht="19.9" customHeight="1" spans="1:6">
      <c r="A14" s="40"/>
      <c r="B14" s="61" t="s">
        <v>26</v>
      </c>
      <c r="C14" s="62"/>
      <c r="D14" s="61" t="s">
        <v>293</v>
      </c>
      <c r="E14" s="62"/>
      <c r="F14" s="25"/>
    </row>
    <row r="15" ht="19.9" customHeight="1" spans="1:6">
      <c r="A15" s="40"/>
      <c r="B15" s="61" t="s">
        <v>26</v>
      </c>
      <c r="C15" s="62"/>
      <c r="D15" s="61" t="s">
        <v>294</v>
      </c>
      <c r="E15" s="62"/>
      <c r="F15" s="25"/>
    </row>
    <row r="16" ht="19.9" customHeight="1" spans="1:6">
      <c r="A16" s="40"/>
      <c r="B16" s="61" t="s">
        <v>26</v>
      </c>
      <c r="C16" s="62"/>
      <c r="D16" s="61" t="s">
        <v>295</v>
      </c>
      <c r="E16" s="62"/>
      <c r="F16" s="25"/>
    </row>
    <row r="17" ht="19.9" customHeight="1" spans="1:6">
      <c r="A17" s="40"/>
      <c r="B17" s="61" t="s">
        <v>26</v>
      </c>
      <c r="C17" s="62"/>
      <c r="D17" s="61" t="s">
        <v>296</v>
      </c>
      <c r="E17" s="62"/>
      <c r="F17" s="25"/>
    </row>
    <row r="18" ht="19.9" customHeight="1" spans="1:6">
      <c r="A18" s="40"/>
      <c r="B18" s="61" t="s">
        <v>26</v>
      </c>
      <c r="C18" s="62"/>
      <c r="D18" s="61" t="s">
        <v>297</v>
      </c>
      <c r="E18" s="62"/>
      <c r="F18" s="25"/>
    </row>
    <row r="19" ht="19.9" customHeight="1" spans="1:6">
      <c r="A19" s="40"/>
      <c r="B19" s="61" t="s">
        <v>26</v>
      </c>
      <c r="C19" s="62"/>
      <c r="D19" s="61" t="s">
        <v>298</v>
      </c>
      <c r="E19" s="62"/>
      <c r="F19" s="25"/>
    </row>
    <row r="20" ht="19.9" customHeight="1" spans="1:6">
      <c r="A20" s="40"/>
      <c r="B20" s="61" t="s">
        <v>26</v>
      </c>
      <c r="C20" s="62"/>
      <c r="D20" s="61" t="s">
        <v>299</v>
      </c>
      <c r="E20" s="62"/>
      <c r="F20" s="25"/>
    </row>
    <row r="21" ht="19.9" customHeight="1" spans="1:6">
      <c r="A21" s="40"/>
      <c r="B21" s="61" t="s">
        <v>26</v>
      </c>
      <c r="C21" s="62"/>
      <c r="D21" s="61" t="s">
        <v>300</v>
      </c>
      <c r="E21" s="62"/>
      <c r="F21" s="25"/>
    </row>
    <row r="22" ht="19.9" customHeight="1" spans="1:6">
      <c r="A22" s="57"/>
      <c r="B22" s="58" t="s">
        <v>179</v>
      </c>
      <c r="C22" s="59"/>
      <c r="D22" s="58" t="s">
        <v>180</v>
      </c>
      <c r="E22" s="59"/>
      <c r="F22" s="60"/>
    </row>
    <row r="23" ht="19.9" customHeight="1" spans="2:5">
      <c r="B23" s="61" t="s">
        <v>301</v>
      </c>
      <c r="C23" s="62"/>
      <c r="D23" s="61" t="s">
        <v>26</v>
      </c>
      <c r="E23" s="62"/>
    </row>
    <row r="24" ht="19.9" customHeight="1" spans="1:6">
      <c r="A24" s="40"/>
      <c r="B24" s="63" t="s">
        <v>49</v>
      </c>
      <c r="C24" s="59"/>
      <c r="D24" s="63" t="s">
        <v>50</v>
      </c>
      <c r="E24" s="59"/>
      <c r="F24" s="25"/>
    </row>
    <row r="25" ht="8.45" customHeight="1" spans="1:6">
      <c r="A25" s="51"/>
      <c r="B25" s="52"/>
      <c r="C25" s="52"/>
      <c r="D25" s="52"/>
      <c r="E25" s="52"/>
      <c r="F25" s="64"/>
    </row>
  </sheetData>
  <mergeCells count="5">
    <mergeCell ref="B2:E2"/>
    <mergeCell ref="B3:C3"/>
    <mergeCell ref="B4:C4"/>
    <mergeCell ref="D4:E4"/>
    <mergeCell ref="A7:A21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40"/>
      <c r="B1" s="41" t="s">
        <v>302</v>
      </c>
      <c r="C1" s="42"/>
      <c r="D1" s="3"/>
      <c r="E1" s="3"/>
      <c r="F1" s="3"/>
      <c r="G1" s="3"/>
      <c r="H1" s="3"/>
      <c r="I1" s="3"/>
      <c r="J1" s="42"/>
    </row>
    <row r="2" ht="19.9" customHeight="1" spans="1:10">
      <c r="A2" s="40"/>
      <c r="B2" s="6" t="s">
        <v>303</v>
      </c>
      <c r="C2" s="6"/>
      <c r="D2" s="6"/>
      <c r="E2" s="6"/>
      <c r="F2" s="6"/>
      <c r="G2" s="6"/>
      <c r="H2" s="6"/>
      <c r="I2" s="6"/>
      <c r="J2" s="42"/>
    </row>
    <row r="3" ht="17.1" customHeight="1" spans="1:10">
      <c r="A3" s="40"/>
      <c r="B3" s="43"/>
      <c r="C3" s="43"/>
      <c r="D3" s="44"/>
      <c r="F3" s="44"/>
      <c r="H3" s="44"/>
      <c r="J3" s="44"/>
    </row>
    <row r="4" ht="21.4" customHeight="1" spans="1:10">
      <c r="A4" s="46"/>
      <c r="B4" s="47" t="s">
        <v>68</v>
      </c>
      <c r="C4" s="47" t="s">
        <v>69</v>
      </c>
      <c r="D4" s="47" t="s">
        <v>55</v>
      </c>
      <c r="E4" s="47" t="s">
        <v>70</v>
      </c>
      <c r="F4" s="47"/>
      <c r="G4" s="47"/>
      <c r="H4" s="47"/>
      <c r="I4" s="47" t="s">
        <v>71</v>
      </c>
      <c r="J4" s="25"/>
    </row>
    <row r="5" ht="21.4" customHeight="1" spans="2:10">
      <c r="B5" s="47"/>
      <c r="C5" s="47"/>
      <c r="D5" s="47"/>
      <c r="E5" s="47" t="s">
        <v>75</v>
      </c>
      <c r="F5" s="47" t="s">
        <v>77</v>
      </c>
      <c r="G5" s="47" t="s">
        <v>78</v>
      </c>
      <c r="H5" s="47" t="s">
        <v>76</v>
      </c>
      <c r="I5" s="47"/>
      <c r="J5" s="25"/>
    </row>
    <row r="6" ht="19.9" customHeight="1" spans="1:10">
      <c r="A6" s="40"/>
      <c r="B6" s="48"/>
      <c r="C6" s="49" t="s">
        <v>64</v>
      </c>
      <c r="D6" s="54"/>
      <c r="E6" s="50"/>
      <c r="F6" s="50"/>
      <c r="G6" s="50"/>
      <c r="H6" s="50"/>
      <c r="I6" s="50"/>
      <c r="J6" s="53"/>
    </row>
    <row r="7" ht="8.45" customHeight="1" spans="1:10">
      <c r="A7" s="51"/>
      <c r="B7" s="52"/>
      <c r="C7" s="52"/>
      <c r="D7" s="52"/>
      <c r="E7" s="52"/>
      <c r="F7" s="52"/>
      <c r="G7" s="52"/>
      <c r="H7" s="52"/>
      <c r="I7" s="52"/>
      <c r="J7" s="52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35" sqref="G35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40"/>
      <c r="B1" s="41" t="s">
        <v>304</v>
      </c>
      <c r="C1" s="42"/>
      <c r="D1" s="3"/>
      <c r="E1" s="3"/>
      <c r="F1" s="3"/>
      <c r="G1" s="3"/>
      <c r="H1" s="3"/>
      <c r="I1" s="42"/>
    </row>
    <row r="2" ht="19.9" customHeight="1" spans="1:9">
      <c r="A2" s="40"/>
      <c r="B2" s="6" t="s">
        <v>305</v>
      </c>
      <c r="C2" s="6"/>
      <c r="D2" s="6"/>
      <c r="E2" s="6"/>
      <c r="F2" s="6"/>
      <c r="G2" s="6"/>
      <c r="H2" s="6"/>
      <c r="I2" s="42"/>
    </row>
    <row r="3" ht="17.1" customHeight="1" spans="1:9">
      <c r="A3" s="40"/>
      <c r="B3" s="43"/>
      <c r="C3" s="43"/>
      <c r="D3" s="44"/>
      <c r="E3" s="44"/>
      <c r="F3" s="44"/>
      <c r="G3" s="44"/>
      <c r="H3" s="45" t="s">
        <v>3</v>
      </c>
      <c r="I3" s="44"/>
    </row>
    <row r="4" ht="21.4" customHeight="1" spans="1:9">
      <c r="A4" s="46"/>
      <c r="B4" s="47" t="s">
        <v>187</v>
      </c>
      <c r="C4" s="47"/>
      <c r="D4" s="47" t="s">
        <v>306</v>
      </c>
      <c r="E4" s="47"/>
      <c r="F4" s="47"/>
      <c r="G4" s="47"/>
      <c r="H4" s="47"/>
      <c r="I4" s="25"/>
    </row>
    <row r="5" ht="21.4" customHeight="1" spans="2:8">
      <c r="B5" s="47" t="s">
        <v>68</v>
      </c>
      <c r="C5" s="47" t="s">
        <v>69</v>
      </c>
      <c r="D5" s="47" t="s">
        <v>55</v>
      </c>
      <c r="E5" s="47" t="s">
        <v>75</v>
      </c>
      <c r="F5" s="47" t="s">
        <v>77</v>
      </c>
      <c r="G5" s="47" t="s">
        <v>78</v>
      </c>
      <c r="H5" s="47" t="s">
        <v>76</v>
      </c>
    </row>
    <row r="6" ht="19.9" customHeight="1" spans="1:9">
      <c r="A6" s="40"/>
      <c r="B6" s="48"/>
      <c r="C6" s="49" t="s">
        <v>64</v>
      </c>
      <c r="D6" s="50"/>
      <c r="E6" s="50"/>
      <c r="F6" s="50"/>
      <c r="G6" s="50"/>
      <c r="H6" s="50"/>
      <c r="I6" s="53"/>
    </row>
    <row r="7" ht="8.45" customHeight="1" spans="1:9">
      <c r="A7" s="51"/>
      <c r="B7" s="52"/>
      <c r="C7" s="52"/>
      <c r="D7" s="52"/>
      <c r="E7" s="52"/>
      <c r="F7" s="52"/>
      <c r="G7" s="52"/>
      <c r="H7" s="52"/>
      <c r="I7" s="52"/>
    </row>
  </sheetData>
  <mergeCells count="4">
    <mergeCell ref="B2:H2"/>
    <mergeCell ref="B3:C3"/>
    <mergeCell ref="B4:C4"/>
    <mergeCell ref="D4:H4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E34" sqref="E34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27"/>
      <c r="B1" s="4" t="s">
        <v>307</v>
      </c>
      <c r="C1" s="4"/>
      <c r="D1" s="3"/>
      <c r="E1" s="27"/>
      <c r="F1" s="27"/>
      <c r="G1" s="27"/>
      <c r="H1" s="27" t="s">
        <v>190</v>
      </c>
      <c r="I1" s="27"/>
      <c r="J1" s="36"/>
    </row>
    <row r="2" ht="19.9" customHeight="1" spans="1:10">
      <c r="A2" s="27"/>
      <c r="B2" s="28" t="s">
        <v>308</v>
      </c>
      <c r="C2" s="28"/>
      <c r="D2" s="28"/>
      <c r="E2" s="28"/>
      <c r="F2" s="28"/>
      <c r="G2" s="28"/>
      <c r="H2" s="28"/>
      <c r="I2" s="28"/>
      <c r="J2" s="36" t="s">
        <v>192</v>
      </c>
    </row>
    <row r="3" ht="17.1" customHeight="1" spans="1:10">
      <c r="A3" s="29"/>
      <c r="B3" s="8"/>
      <c r="C3" s="8"/>
      <c r="D3" s="8"/>
      <c r="E3" s="7"/>
      <c r="F3" s="29"/>
      <c r="G3" s="29"/>
      <c r="H3" s="29"/>
      <c r="I3" s="37" t="s">
        <v>3</v>
      </c>
      <c r="J3" s="36"/>
    </row>
    <row r="4" ht="21.4" customHeight="1" spans="1:10">
      <c r="A4" s="30"/>
      <c r="B4" s="11" t="s">
        <v>193</v>
      </c>
      <c r="C4" s="11" t="s">
        <v>194</v>
      </c>
      <c r="D4" s="11" t="s">
        <v>195</v>
      </c>
      <c r="E4" s="11" t="s">
        <v>196</v>
      </c>
      <c r="F4" s="11" t="s">
        <v>197</v>
      </c>
      <c r="G4" s="11"/>
      <c r="H4" s="11"/>
      <c r="I4" s="11" t="s">
        <v>101</v>
      </c>
      <c r="J4" s="36"/>
    </row>
    <row r="5" ht="21.4" customHeight="1" spans="1:10">
      <c r="A5" s="30"/>
      <c r="B5" s="11"/>
      <c r="C5" s="11"/>
      <c r="D5" s="11"/>
      <c r="E5" s="11"/>
      <c r="F5" s="11" t="s">
        <v>58</v>
      </c>
      <c r="G5" s="11" t="s">
        <v>198</v>
      </c>
      <c r="H5" s="11" t="s">
        <v>199</v>
      </c>
      <c r="I5" s="11"/>
      <c r="J5" s="36"/>
    </row>
    <row r="6" ht="19.9" customHeight="1" spans="1:10">
      <c r="A6" s="31"/>
      <c r="B6" s="32" t="s">
        <v>64</v>
      </c>
      <c r="C6" s="32"/>
      <c r="D6" s="33"/>
      <c r="E6" s="33"/>
      <c r="F6" s="33"/>
      <c r="G6" s="33"/>
      <c r="H6" s="33"/>
      <c r="I6" s="33"/>
      <c r="J6" s="38"/>
    </row>
    <row r="7" ht="24" customHeight="1" spans="1:10">
      <c r="A7" s="34"/>
      <c r="B7" s="35"/>
      <c r="C7" s="34"/>
      <c r="D7" s="34"/>
      <c r="E7" s="34"/>
      <c r="F7" s="34"/>
      <c r="G7" s="34"/>
      <c r="H7" s="34"/>
      <c r="I7" s="34"/>
      <c r="J7" s="3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topLeftCell="D1"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/>
  <cols>
    <col min="1" max="1" width="1.5" customWidth="1"/>
    <col min="2" max="2" width="10" customWidth="1"/>
    <col min="3" max="3" width="30.75" style="2" customWidth="1"/>
    <col min="4" max="4" width="35.8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3"/>
      <c r="B1" s="4" t="s">
        <v>309</v>
      </c>
      <c r="C1" s="5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</row>
    <row r="2" ht="19.9" customHeight="1" spans="1:14">
      <c r="A2" s="3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"/>
    </row>
    <row r="3" ht="17.1" customHeight="1" spans="1:14">
      <c r="A3" s="7"/>
      <c r="B3" s="8"/>
      <c r="C3" s="9"/>
      <c r="D3" s="7"/>
      <c r="E3" s="7"/>
      <c r="F3" s="7"/>
      <c r="G3" s="7"/>
      <c r="H3" s="7"/>
      <c r="I3" s="7"/>
      <c r="J3" s="7"/>
      <c r="K3" s="7"/>
      <c r="L3" s="7"/>
      <c r="M3" s="9" t="s">
        <v>3</v>
      </c>
      <c r="N3" s="7"/>
    </row>
    <row r="4" ht="21.4" customHeight="1" spans="1:14">
      <c r="A4" s="10"/>
      <c r="B4" s="11" t="s">
        <v>311</v>
      </c>
      <c r="C4" s="11" t="s">
        <v>202</v>
      </c>
      <c r="D4" s="11" t="s">
        <v>312</v>
      </c>
      <c r="E4" s="11" t="s">
        <v>55</v>
      </c>
      <c r="F4" s="11" t="s">
        <v>313</v>
      </c>
      <c r="G4" s="11"/>
      <c r="H4" s="11"/>
      <c r="I4" s="11" t="s">
        <v>314</v>
      </c>
      <c r="J4" s="11"/>
      <c r="K4" s="11"/>
      <c r="L4" s="11" t="s">
        <v>62</v>
      </c>
      <c r="M4" s="11" t="s">
        <v>63</v>
      </c>
      <c r="N4" s="25"/>
    </row>
    <row r="5" ht="42.75" customHeight="1" spans="1:14">
      <c r="A5" s="10"/>
      <c r="B5" s="12"/>
      <c r="C5" s="12"/>
      <c r="D5" s="12"/>
      <c r="E5" s="12"/>
      <c r="F5" s="12" t="s">
        <v>315</v>
      </c>
      <c r="G5" s="12" t="s">
        <v>316</v>
      </c>
      <c r="H5" s="12" t="s">
        <v>317</v>
      </c>
      <c r="I5" s="12" t="s">
        <v>315</v>
      </c>
      <c r="J5" s="12" t="s">
        <v>316</v>
      </c>
      <c r="K5" s="12" t="s">
        <v>317</v>
      </c>
      <c r="L5" s="12"/>
      <c r="M5" s="12"/>
      <c r="N5" s="25"/>
    </row>
    <row r="6" ht="19.9" customHeight="1" spans="1:14">
      <c r="A6" s="13"/>
      <c r="B6" s="14" t="s">
        <v>318</v>
      </c>
      <c r="C6" s="14"/>
      <c r="D6" s="14"/>
      <c r="E6" s="15">
        <f>F6</f>
        <v>17</v>
      </c>
      <c r="F6" s="15">
        <f>F7+F8+F9+F10</f>
        <v>17</v>
      </c>
      <c r="G6" s="15"/>
      <c r="H6" s="16"/>
      <c r="I6" s="16"/>
      <c r="J6" s="16"/>
      <c r="K6" s="16"/>
      <c r="L6" s="16"/>
      <c r="M6" s="16"/>
      <c r="N6" s="26"/>
    </row>
    <row r="7" s="1" customFormat="1" ht="23" customHeight="1" spans="2:13">
      <c r="B7" s="17"/>
      <c r="C7" s="18" t="s">
        <v>110</v>
      </c>
      <c r="D7" s="17" t="s">
        <v>65</v>
      </c>
      <c r="E7" s="19">
        <f>F7</f>
        <v>2</v>
      </c>
      <c r="F7" s="20">
        <v>2</v>
      </c>
      <c r="G7" s="19"/>
      <c r="H7" s="17"/>
      <c r="I7" s="17"/>
      <c r="J7" s="17"/>
      <c r="K7" s="17"/>
      <c r="L7" s="17"/>
      <c r="M7" s="17"/>
    </row>
    <row r="8" s="1" customFormat="1" ht="23" customHeight="1" spans="2:13">
      <c r="B8" s="17"/>
      <c r="C8" s="18" t="s">
        <v>111</v>
      </c>
      <c r="D8" s="17" t="s">
        <v>65</v>
      </c>
      <c r="E8" s="19">
        <f t="shared" ref="E8:E14" si="0">F8</f>
        <v>6</v>
      </c>
      <c r="F8" s="20">
        <v>6</v>
      </c>
      <c r="G8" s="19"/>
      <c r="H8" s="17"/>
      <c r="I8" s="17"/>
      <c r="J8" s="17"/>
      <c r="K8" s="17"/>
      <c r="L8" s="17"/>
      <c r="M8" s="17"/>
    </row>
    <row r="9" s="1" customFormat="1" ht="23" customHeight="1" spans="2:13">
      <c r="B9" s="17"/>
      <c r="C9" s="18" t="s">
        <v>112</v>
      </c>
      <c r="D9" s="17" t="s">
        <v>65</v>
      </c>
      <c r="E9" s="19">
        <f t="shared" si="0"/>
        <v>4</v>
      </c>
      <c r="F9" s="20">
        <v>4</v>
      </c>
      <c r="G9" s="19"/>
      <c r="H9" s="17"/>
      <c r="I9" s="17"/>
      <c r="J9" s="17"/>
      <c r="K9" s="17"/>
      <c r="L9" s="17"/>
      <c r="M9" s="17"/>
    </row>
    <row r="10" s="1" customFormat="1" ht="23" customHeight="1" spans="2:13">
      <c r="B10" s="17"/>
      <c r="C10" s="18" t="s">
        <v>113</v>
      </c>
      <c r="D10" s="17" t="s">
        <v>65</v>
      </c>
      <c r="E10" s="19">
        <f t="shared" si="0"/>
        <v>5</v>
      </c>
      <c r="F10" s="20">
        <v>5</v>
      </c>
      <c r="G10" s="19"/>
      <c r="H10" s="17"/>
      <c r="I10" s="17"/>
      <c r="J10" s="17"/>
      <c r="K10" s="17"/>
      <c r="L10" s="17"/>
      <c r="M10" s="17"/>
    </row>
    <row r="11" s="1" customFormat="1" ht="23" customHeight="1" spans="3:6">
      <c r="C11" s="21"/>
      <c r="D11" s="1"/>
      <c r="E11" s="1"/>
      <c r="F11" s="22"/>
    </row>
    <row r="12" s="1" customFormat="1" ht="23" customHeight="1" spans="3:6">
      <c r="C12" s="23"/>
      <c r="D12" s="1"/>
      <c r="E12" s="1"/>
      <c r="F12" s="22"/>
    </row>
    <row r="13" s="1" customFormat="1" ht="23" customHeight="1" spans="3:6">
      <c r="C13" s="23"/>
      <c r="D13" s="1"/>
      <c r="E13" s="1"/>
      <c r="F13" s="22"/>
    </row>
    <row r="14" s="1" customFormat="1" ht="23" customHeight="1" spans="3:6">
      <c r="C14" s="23"/>
      <c r="D14" s="1"/>
      <c r="E14" s="1"/>
      <c r="F14" s="22"/>
    </row>
    <row r="15" s="1" customFormat="1" spans="3:3">
      <c r="C15" s="24"/>
    </row>
  </sheetData>
  <mergeCells count="12">
    <mergeCell ref="B1:C1"/>
    <mergeCell ref="B2:M2"/>
    <mergeCell ref="B3:C3"/>
    <mergeCell ref="F4:H4"/>
    <mergeCell ref="I4:K4"/>
    <mergeCell ref="B6:D6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workbookViewId="0">
      <pane xSplit="3" topLeftCell="G1" activePane="topRight" state="frozen"/>
      <selection/>
      <selection pane="topRight" activeCell="C7" sqref="C7"/>
    </sheetView>
  </sheetViews>
  <sheetFormatPr defaultColWidth="10" defaultRowHeight="13.5" outlineLevelRow="6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42"/>
      <c r="B1" s="41" t="s">
        <v>51</v>
      </c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5"/>
    </row>
    <row r="2" ht="19.9" customHeight="1" spans="1:17">
      <c r="A2" s="42"/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5"/>
    </row>
    <row r="3" ht="17.1" customHeight="1" spans="1:17">
      <c r="A3" s="44"/>
      <c r="B3" s="43" t="s">
        <v>2</v>
      </c>
      <c r="C3" s="43"/>
      <c r="D3" s="7"/>
      <c r="E3" s="7"/>
      <c r="F3" s="7"/>
      <c r="G3" s="7"/>
      <c r="H3" s="7"/>
      <c r="I3" s="7"/>
      <c r="J3" s="7"/>
      <c r="K3" s="7"/>
      <c r="L3" s="45" t="s">
        <v>3</v>
      </c>
      <c r="M3" s="45"/>
      <c r="N3" s="45"/>
      <c r="O3" s="45"/>
      <c r="P3" s="45"/>
      <c r="Q3" s="174"/>
    </row>
    <row r="4" ht="21.4" customHeight="1" spans="1:17">
      <c r="A4" s="40"/>
      <c r="B4" s="11" t="s">
        <v>53</v>
      </c>
      <c r="C4" s="47" t="s">
        <v>54</v>
      </c>
      <c r="D4" s="47" t="s">
        <v>55</v>
      </c>
      <c r="E4" s="47" t="s">
        <v>56</v>
      </c>
      <c r="F4" s="47"/>
      <c r="G4" s="47"/>
      <c r="H4" s="47"/>
      <c r="I4" s="47"/>
      <c r="J4" s="47"/>
      <c r="K4" s="47" t="s">
        <v>57</v>
      </c>
      <c r="L4" s="47"/>
      <c r="M4" s="47"/>
      <c r="N4" s="47"/>
      <c r="O4" s="47"/>
      <c r="P4" s="47"/>
      <c r="Q4" s="25"/>
    </row>
    <row r="5" ht="34.15" customHeight="1" spans="1:17">
      <c r="A5" s="10"/>
      <c r="B5" s="12"/>
      <c r="C5" s="110"/>
      <c r="D5" s="110"/>
      <c r="E5" s="110" t="s">
        <v>58</v>
      </c>
      <c r="F5" s="12" t="s">
        <v>59</v>
      </c>
      <c r="G5" s="12" t="s">
        <v>60</v>
      </c>
      <c r="H5" s="12" t="s">
        <v>61</v>
      </c>
      <c r="I5" s="12" t="s">
        <v>62</v>
      </c>
      <c r="J5" s="12" t="s">
        <v>63</v>
      </c>
      <c r="K5" s="110" t="s">
        <v>58</v>
      </c>
      <c r="L5" s="12" t="s">
        <v>59</v>
      </c>
      <c r="M5" s="12" t="s">
        <v>60</v>
      </c>
      <c r="N5" s="12" t="s">
        <v>61</v>
      </c>
      <c r="O5" s="12" t="s">
        <v>62</v>
      </c>
      <c r="P5" s="12" t="s">
        <v>63</v>
      </c>
      <c r="Q5" s="25"/>
    </row>
    <row r="6" ht="19.9" customHeight="1" spans="1:17">
      <c r="A6" s="40"/>
      <c r="B6" s="113" t="s">
        <v>64</v>
      </c>
      <c r="C6" s="113"/>
      <c r="D6" s="100">
        <v>500.16</v>
      </c>
      <c r="E6" s="100">
        <v>499.09</v>
      </c>
      <c r="F6" s="89">
        <v>499.09</v>
      </c>
      <c r="G6" s="100"/>
      <c r="H6" s="100"/>
      <c r="I6" s="100"/>
      <c r="J6" s="100"/>
      <c r="K6" s="100">
        <v>1.07</v>
      </c>
      <c r="L6" s="100">
        <v>1.07</v>
      </c>
      <c r="M6" s="173"/>
      <c r="N6" s="173"/>
      <c r="O6" s="173"/>
      <c r="P6" s="173"/>
      <c r="Q6" s="25"/>
    </row>
    <row r="7" spans="2:16">
      <c r="B7" s="100"/>
      <c r="C7" s="100" t="s">
        <v>65</v>
      </c>
      <c r="D7" s="100">
        <v>500.16</v>
      </c>
      <c r="E7" s="100">
        <v>499.09</v>
      </c>
      <c r="F7" s="89">
        <v>499.09</v>
      </c>
      <c r="G7" s="100"/>
      <c r="H7" s="100"/>
      <c r="I7" s="100"/>
      <c r="J7" s="100"/>
      <c r="K7" s="100">
        <v>1.07</v>
      </c>
      <c r="L7" s="100">
        <v>1.07</v>
      </c>
      <c r="M7" s="100"/>
      <c r="N7" s="100"/>
      <c r="O7" s="100"/>
      <c r="P7" s="100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6875" bottom="0.26875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workbookViewId="0">
      <pane xSplit="3" ySplit="5" topLeftCell="D9" activePane="bottomRight" state="frozen"/>
      <selection/>
      <selection pane="topRight"/>
      <selection pane="bottomLeft"/>
      <selection pane="bottomRight" activeCell="B6" sqref="B6:I44"/>
    </sheetView>
  </sheetViews>
  <sheetFormatPr defaultColWidth="10" defaultRowHeight="13.5"/>
  <cols>
    <col min="1" max="1" width="1.5" customWidth="1"/>
    <col min="2" max="2" width="14.625" customWidth="1"/>
    <col min="3" max="3" width="26.75" customWidth="1"/>
    <col min="4" max="4" width="16.375" customWidth="1"/>
    <col min="5" max="5" width="12.75" customWidth="1"/>
    <col min="6" max="6" width="15.125" customWidth="1"/>
    <col min="7" max="7" width="11.625" customWidth="1"/>
    <col min="8" max="8" width="9.375" customWidth="1"/>
    <col min="9" max="9" width="11.25" customWidth="1"/>
    <col min="10" max="10" width="11.625" customWidth="1"/>
    <col min="11" max="11" width="8" customWidth="1"/>
    <col min="12" max="12" width="12" customWidth="1"/>
    <col min="13" max="13" width="1.5" customWidth="1"/>
  </cols>
  <sheetData>
    <row r="1" ht="14.25" customHeight="1" spans="1:13">
      <c r="A1" s="40"/>
      <c r="B1" s="41" t="s">
        <v>66</v>
      </c>
      <c r="C1" s="42"/>
      <c r="D1" s="3"/>
      <c r="E1" s="3"/>
      <c r="F1" s="3"/>
      <c r="G1" s="3"/>
      <c r="H1" s="3"/>
      <c r="I1" s="3"/>
      <c r="J1" s="3"/>
      <c r="K1" s="3"/>
      <c r="L1" s="3"/>
      <c r="M1" s="42"/>
    </row>
    <row r="2" ht="19.9" customHeight="1" spans="1:13">
      <c r="A2" s="40"/>
      <c r="B2" s="6" t="s">
        <v>67</v>
      </c>
      <c r="C2" s="6"/>
      <c r="D2" s="6"/>
      <c r="E2" s="6"/>
      <c r="F2" s="6"/>
      <c r="G2" s="6"/>
      <c r="H2" s="6"/>
      <c r="I2" s="6"/>
      <c r="J2" s="6"/>
      <c r="K2" s="6"/>
      <c r="L2" s="6"/>
      <c r="M2" s="42"/>
    </row>
    <row r="3" ht="17.1" customHeight="1" spans="1:13">
      <c r="A3" s="40"/>
      <c r="B3" s="43"/>
      <c r="C3" s="43"/>
      <c r="D3" s="44"/>
      <c r="E3" s="44"/>
      <c r="F3" s="44"/>
      <c r="G3" s="44"/>
      <c r="H3" s="44"/>
      <c r="I3" s="44"/>
      <c r="J3" s="107"/>
      <c r="K3" s="107"/>
      <c r="L3" s="45" t="s">
        <v>3</v>
      </c>
      <c r="M3" s="44"/>
    </row>
    <row r="4" ht="21.4" customHeight="1" spans="1:13">
      <c r="A4" s="46"/>
      <c r="B4" s="47" t="s">
        <v>68</v>
      </c>
      <c r="C4" s="47" t="s">
        <v>69</v>
      </c>
      <c r="D4" s="47" t="s">
        <v>55</v>
      </c>
      <c r="E4" s="47" t="s">
        <v>70</v>
      </c>
      <c r="F4" s="47"/>
      <c r="G4" s="47"/>
      <c r="H4" s="47"/>
      <c r="I4" s="47" t="s">
        <v>71</v>
      </c>
      <c r="J4" s="11" t="s">
        <v>72</v>
      </c>
      <c r="K4" s="11" t="s">
        <v>73</v>
      </c>
      <c r="L4" s="11" t="s">
        <v>74</v>
      </c>
      <c r="M4" s="25"/>
    </row>
    <row r="5" ht="27" spans="1:13">
      <c r="A5" s="46"/>
      <c r="B5" s="110"/>
      <c r="C5" s="110"/>
      <c r="D5" s="110"/>
      <c r="E5" s="12" t="s">
        <v>75</v>
      </c>
      <c r="F5" s="110" t="s">
        <v>76</v>
      </c>
      <c r="G5" s="12" t="s">
        <v>77</v>
      </c>
      <c r="H5" s="110" t="s">
        <v>78</v>
      </c>
      <c r="I5" s="110"/>
      <c r="J5" s="12"/>
      <c r="K5" s="11"/>
      <c r="L5" s="11"/>
      <c r="M5" s="25"/>
    </row>
    <row r="6" spans="2:10">
      <c r="B6" s="155">
        <v>301</v>
      </c>
      <c r="C6" s="155" t="s">
        <v>75</v>
      </c>
      <c r="D6" s="156">
        <f>D7+D8+D9+D10+D11+D12+D13+D14+D15+D16+D17+D18+D19</f>
        <v>424.74</v>
      </c>
      <c r="E6" s="156">
        <f>E7+E8+E9+E10+E11+E12+E13+E14+E15+E16+E17+E18+E19</f>
        <v>424.74</v>
      </c>
      <c r="F6" s="157"/>
      <c r="G6" s="157"/>
      <c r="H6" s="157"/>
      <c r="I6" s="157"/>
      <c r="J6" s="137"/>
    </row>
    <row r="7" ht="14.25" spans="2:10">
      <c r="B7" s="158">
        <v>30101</v>
      </c>
      <c r="C7" s="159" t="s">
        <v>79</v>
      </c>
      <c r="D7" s="160">
        <v>64.39</v>
      </c>
      <c r="E7" s="160">
        <v>64.39</v>
      </c>
      <c r="F7" s="157"/>
      <c r="G7" s="157"/>
      <c r="H7" s="157"/>
      <c r="I7" s="157"/>
      <c r="J7" s="137"/>
    </row>
    <row r="8" ht="14.25" spans="2:10">
      <c r="B8" s="158">
        <v>30102</v>
      </c>
      <c r="C8" s="159" t="s">
        <v>80</v>
      </c>
      <c r="D8" s="160">
        <v>198.28</v>
      </c>
      <c r="E8" s="160">
        <v>198.28</v>
      </c>
      <c r="F8" s="157"/>
      <c r="G8" s="157"/>
      <c r="H8" s="157"/>
      <c r="I8" s="157"/>
      <c r="J8" s="137"/>
    </row>
    <row r="9" ht="16" customHeight="1" spans="2:10">
      <c r="B9" s="158">
        <v>30103</v>
      </c>
      <c r="C9" s="159" t="s">
        <v>81</v>
      </c>
      <c r="D9" s="160">
        <v>21.89</v>
      </c>
      <c r="E9" s="160">
        <v>21.89</v>
      </c>
      <c r="F9" s="161"/>
      <c r="G9" s="161"/>
      <c r="H9" s="161"/>
      <c r="I9" s="157"/>
      <c r="J9" s="137"/>
    </row>
    <row r="10" ht="14.25" spans="2:10">
      <c r="B10" s="158">
        <v>30111</v>
      </c>
      <c r="C10" s="159" t="s">
        <v>82</v>
      </c>
      <c r="D10" s="160">
        <v>4.07</v>
      </c>
      <c r="E10" s="160">
        <v>4.07</v>
      </c>
      <c r="F10" s="157"/>
      <c r="G10" s="157"/>
      <c r="H10" s="157"/>
      <c r="I10" s="157"/>
      <c r="J10" s="137"/>
    </row>
    <row r="11" ht="14.25" spans="2:10">
      <c r="B11" s="158">
        <v>30112</v>
      </c>
      <c r="C11" s="159" t="s">
        <v>83</v>
      </c>
      <c r="D11" s="162">
        <v>0.71</v>
      </c>
      <c r="E11" s="162">
        <v>0.71</v>
      </c>
      <c r="F11" s="157"/>
      <c r="G11" s="157"/>
      <c r="H11" s="157"/>
      <c r="I11" s="157"/>
      <c r="J11" s="137"/>
    </row>
    <row r="12" ht="14.25" spans="2:10">
      <c r="B12" s="158">
        <v>30113</v>
      </c>
      <c r="C12" s="159" t="s">
        <v>84</v>
      </c>
      <c r="D12" s="160">
        <v>34.5</v>
      </c>
      <c r="E12" s="160">
        <v>34.5</v>
      </c>
      <c r="F12" s="157"/>
      <c r="G12" s="157"/>
      <c r="H12" s="157"/>
      <c r="I12" s="157"/>
      <c r="J12" s="137"/>
    </row>
    <row r="13" ht="27" spans="2:10">
      <c r="B13" s="158">
        <v>30108</v>
      </c>
      <c r="C13" s="163" t="s">
        <v>85</v>
      </c>
      <c r="D13" s="160">
        <v>46</v>
      </c>
      <c r="E13" s="160">
        <v>46</v>
      </c>
      <c r="F13" s="157"/>
      <c r="G13" s="157"/>
      <c r="H13" s="157"/>
      <c r="I13" s="157"/>
      <c r="J13" s="137"/>
    </row>
    <row r="14" ht="14.25" spans="2:10">
      <c r="B14" s="158">
        <v>30110</v>
      </c>
      <c r="C14" s="164" t="s">
        <v>86</v>
      </c>
      <c r="D14" s="160">
        <v>25.01</v>
      </c>
      <c r="E14" s="160">
        <v>25.01</v>
      </c>
      <c r="F14" s="157"/>
      <c r="G14" s="157"/>
      <c r="H14" s="157"/>
      <c r="I14" s="157"/>
      <c r="J14" s="137"/>
    </row>
    <row r="15" ht="14.25" spans="2:10">
      <c r="B15" s="158">
        <v>30114</v>
      </c>
      <c r="C15" s="163" t="s">
        <v>87</v>
      </c>
      <c r="D15" s="160">
        <v>2.52</v>
      </c>
      <c r="E15" s="160">
        <v>2.52</v>
      </c>
      <c r="F15" s="157"/>
      <c r="G15" s="157"/>
      <c r="H15" s="157"/>
      <c r="I15" s="157"/>
      <c r="J15" s="137"/>
    </row>
    <row r="16" ht="14.25" spans="2:10">
      <c r="B16" s="158">
        <v>3019905</v>
      </c>
      <c r="C16" s="163" t="s">
        <v>88</v>
      </c>
      <c r="D16" s="160">
        <v>21.69</v>
      </c>
      <c r="E16" s="160">
        <v>21.69</v>
      </c>
      <c r="F16" s="157"/>
      <c r="G16" s="157"/>
      <c r="H16" s="157"/>
      <c r="I16" s="157"/>
      <c r="J16" s="137"/>
    </row>
    <row r="17" ht="14.25" spans="2:10">
      <c r="B17" s="158">
        <v>3019999</v>
      </c>
      <c r="C17" s="159" t="s">
        <v>89</v>
      </c>
      <c r="D17" s="160">
        <v>1.82</v>
      </c>
      <c r="E17" s="160">
        <v>1.82</v>
      </c>
      <c r="F17" s="157"/>
      <c r="G17" s="157"/>
      <c r="H17" s="157"/>
      <c r="I17" s="157"/>
      <c r="J17" s="137"/>
    </row>
    <row r="18" ht="14.25" spans="2:10">
      <c r="B18" s="158">
        <v>3019901</v>
      </c>
      <c r="C18" s="159" t="s">
        <v>90</v>
      </c>
      <c r="D18" s="160">
        <v>2.79</v>
      </c>
      <c r="E18" s="160">
        <v>2.79</v>
      </c>
      <c r="F18" s="157"/>
      <c r="G18" s="157"/>
      <c r="H18" s="157"/>
      <c r="I18" s="157"/>
      <c r="J18" s="137"/>
    </row>
    <row r="19" ht="14.25" spans="2:10">
      <c r="B19" s="158">
        <v>30108</v>
      </c>
      <c r="C19" s="163" t="s">
        <v>91</v>
      </c>
      <c r="D19" s="160">
        <v>1.07</v>
      </c>
      <c r="E19" s="160">
        <v>1.07</v>
      </c>
      <c r="F19" s="157"/>
      <c r="G19" s="157"/>
      <c r="H19" s="157"/>
      <c r="I19" s="157"/>
      <c r="J19" s="137"/>
    </row>
    <row r="20" spans="2:10">
      <c r="B20" s="155">
        <v>302</v>
      </c>
      <c r="C20" s="155" t="s">
        <v>92</v>
      </c>
      <c r="D20" s="165">
        <v>54.5</v>
      </c>
      <c r="E20" s="157"/>
      <c r="F20" s="165">
        <v>54.5</v>
      </c>
      <c r="G20" s="157"/>
      <c r="H20" s="157"/>
      <c r="I20" s="157"/>
      <c r="J20" s="137"/>
    </row>
    <row r="21" ht="14.25" spans="2:10">
      <c r="B21" s="158">
        <v>30201</v>
      </c>
      <c r="C21" s="159" t="s">
        <v>93</v>
      </c>
      <c r="D21" s="166">
        <v>14.07</v>
      </c>
      <c r="E21" s="157"/>
      <c r="F21" s="166">
        <v>14.07</v>
      </c>
      <c r="G21" s="157"/>
      <c r="H21" s="157"/>
      <c r="I21" s="157"/>
      <c r="J21" s="137"/>
    </row>
    <row r="22" ht="14.25" spans="2:10">
      <c r="B22" s="158">
        <v>30205</v>
      </c>
      <c r="C22" s="159" t="s">
        <v>94</v>
      </c>
      <c r="D22" s="160">
        <v>0.28</v>
      </c>
      <c r="E22" s="157"/>
      <c r="F22" s="160">
        <v>0.28</v>
      </c>
      <c r="G22" s="157"/>
      <c r="H22" s="157"/>
      <c r="I22" s="157"/>
      <c r="J22" s="137"/>
    </row>
    <row r="23" ht="14.25" spans="2:10">
      <c r="B23" s="158">
        <v>30206</v>
      </c>
      <c r="C23" s="159" t="s">
        <v>95</v>
      </c>
      <c r="D23" s="160">
        <v>1.2</v>
      </c>
      <c r="E23" s="157"/>
      <c r="F23" s="160">
        <v>1.2</v>
      </c>
      <c r="G23" s="157"/>
      <c r="H23" s="157"/>
      <c r="I23" s="157"/>
      <c r="J23" s="137"/>
    </row>
    <row r="24" ht="14.25" spans="2:10">
      <c r="B24" s="158">
        <v>30207</v>
      </c>
      <c r="C24" s="159" t="s">
        <v>96</v>
      </c>
      <c r="D24" s="160">
        <v>4.39</v>
      </c>
      <c r="E24" s="157"/>
      <c r="F24" s="160">
        <v>4.39</v>
      </c>
      <c r="G24" s="157"/>
      <c r="H24" s="157"/>
      <c r="I24" s="157"/>
      <c r="J24" s="137"/>
    </row>
    <row r="25" ht="19" customHeight="1" spans="2:10">
      <c r="B25" s="158">
        <v>30231</v>
      </c>
      <c r="C25" s="159" t="s">
        <v>97</v>
      </c>
      <c r="D25" s="160">
        <v>4.77</v>
      </c>
      <c r="E25" s="161"/>
      <c r="F25" s="160">
        <v>4.77</v>
      </c>
      <c r="G25" s="161"/>
      <c r="H25" s="161"/>
      <c r="I25" s="157"/>
      <c r="J25" s="137"/>
    </row>
    <row r="26" ht="14.25" spans="2:10">
      <c r="B26" s="158">
        <v>30231</v>
      </c>
      <c r="C26" s="159" t="s">
        <v>97</v>
      </c>
      <c r="D26" s="160">
        <v>1</v>
      </c>
      <c r="E26" s="157"/>
      <c r="F26" s="160">
        <v>1</v>
      </c>
      <c r="G26" s="157"/>
      <c r="H26" s="157"/>
      <c r="I26" s="157"/>
      <c r="J26" s="137"/>
    </row>
    <row r="27" ht="14.25" spans="2:10">
      <c r="B27" s="158">
        <v>30211</v>
      </c>
      <c r="C27" s="159" t="s">
        <v>98</v>
      </c>
      <c r="D27" s="166">
        <v>12.15</v>
      </c>
      <c r="E27" s="157"/>
      <c r="F27" s="166">
        <v>12.15</v>
      </c>
      <c r="G27" s="157"/>
      <c r="H27" s="157"/>
      <c r="I27" s="157"/>
      <c r="J27" s="137"/>
    </row>
    <row r="28" ht="14.25" spans="2:10">
      <c r="B28" s="158">
        <v>30215</v>
      </c>
      <c r="C28" s="159" t="s">
        <v>99</v>
      </c>
      <c r="D28" s="160">
        <v>0.4</v>
      </c>
      <c r="E28" s="157"/>
      <c r="F28" s="160">
        <v>0.4</v>
      </c>
      <c r="G28" s="157"/>
      <c r="H28" s="157"/>
      <c r="I28" s="157"/>
      <c r="J28" s="137"/>
    </row>
    <row r="29" ht="14.25" spans="2:10">
      <c r="B29" s="158">
        <v>30208</v>
      </c>
      <c r="C29" s="159" t="s">
        <v>100</v>
      </c>
      <c r="D29" s="166">
        <v>0.65</v>
      </c>
      <c r="E29" s="157"/>
      <c r="F29" s="166">
        <v>0.65</v>
      </c>
      <c r="G29" s="157"/>
      <c r="H29" s="157"/>
      <c r="I29" s="157"/>
      <c r="J29" s="137"/>
    </row>
    <row r="30" ht="14.25" spans="2:10">
      <c r="B30" s="158">
        <v>30217</v>
      </c>
      <c r="C30" s="159" t="s">
        <v>101</v>
      </c>
      <c r="D30" s="166">
        <v>1.04</v>
      </c>
      <c r="E30" s="157"/>
      <c r="F30" s="166">
        <v>1.04</v>
      </c>
      <c r="G30" s="157"/>
      <c r="H30" s="157"/>
      <c r="I30" s="157"/>
      <c r="J30" s="137"/>
    </row>
    <row r="31" s="154" customFormat="1" ht="22" customHeight="1" spans="2:10">
      <c r="B31" s="158">
        <v>30228</v>
      </c>
      <c r="C31" s="159" t="s">
        <v>102</v>
      </c>
      <c r="D31" s="160">
        <v>5.42</v>
      </c>
      <c r="E31" s="161"/>
      <c r="F31" s="160">
        <v>5.42</v>
      </c>
      <c r="G31" s="161"/>
      <c r="H31" s="161"/>
      <c r="I31" s="161"/>
      <c r="J31" s="172"/>
    </row>
    <row r="32" ht="14.25" spans="2:10">
      <c r="B32" s="158">
        <v>30229</v>
      </c>
      <c r="C32" s="159" t="s">
        <v>103</v>
      </c>
      <c r="D32" s="160">
        <v>0.07</v>
      </c>
      <c r="E32" s="157"/>
      <c r="F32" s="160">
        <v>0.07</v>
      </c>
      <c r="G32" s="157"/>
      <c r="H32" s="157"/>
      <c r="I32" s="157"/>
      <c r="J32" s="137"/>
    </row>
    <row r="33" ht="14.25" spans="2:10">
      <c r="B33" s="158">
        <v>3029904</v>
      </c>
      <c r="C33" s="159" t="s">
        <v>104</v>
      </c>
      <c r="D33" s="160">
        <v>7.68</v>
      </c>
      <c r="E33" s="157"/>
      <c r="F33" s="160">
        <v>7.68</v>
      </c>
      <c r="G33" s="157"/>
      <c r="H33" s="157"/>
      <c r="I33" s="157"/>
      <c r="J33" s="137"/>
    </row>
    <row r="34" ht="14.25" spans="2:10">
      <c r="B34" s="158">
        <v>30299</v>
      </c>
      <c r="C34" s="159" t="s">
        <v>105</v>
      </c>
      <c r="D34" s="160">
        <v>1.38</v>
      </c>
      <c r="E34" s="157"/>
      <c r="F34" s="160">
        <v>1.38</v>
      </c>
      <c r="G34" s="157"/>
      <c r="H34" s="157"/>
      <c r="I34" s="157"/>
      <c r="J34" s="137"/>
    </row>
    <row r="35" spans="2:10">
      <c r="B35" s="155">
        <v>303</v>
      </c>
      <c r="C35" s="155" t="s">
        <v>106</v>
      </c>
      <c r="D35" s="167">
        <f>D36+D38+D37</f>
        <v>3.92</v>
      </c>
      <c r="E35" s="157"/>
      <c r="F35" s="157"/>
      <c r="G35" s="167">
        <f>G36+G38+G37</f>
        <v>3.92</v>
      </c>
      <c r="H35" s="157"/>
      <c r="I35" s="157"/>
      <c r="J35" s="137"/>
    </row>
    <row r="36" spans="2:10">
      <c r="B36" s="158">
        <v>30305</v>
      </c>
      <c r="C36" s="159" t="s">
        <v>107</v>
      </c>
      <c r="D36" s="168">
        <v>1.2</v>
      </c>
      <c r="E36" s="157"/>
      <c r="F36" s="157"/>
      <c r="G36" s="168">
        <v>1.2</v>
      </c>
      <c r="H36" s="157"/>
      <c r="I36" s="157"/>
      <c r="J36" s="137"/>
    </row>
    <row r="37" spans="2:10">
      <c r="B37" s="158">
        <v>3039914</v>
      </c>
      <c r="C37" s="159" t="s">
        <v>108</v>
      </c>
      <c r="D37" s="168">
        <v>0.9</v>
      </c>
      <c r="E37" s="157"/>
      <c r="F37" s="157"/>
      <c r="G37" s="168">
        <v>0.9</v>
      </c>
      <c r="H37" s="157"/>
      <c r="I37" s="157"/>
      <c r="J37" s="137"/>
    </row>
    <row r="38" spans="2:10">
      <c r="B38" s="158">
        <v>3039999</v>
      </c>
      <c r="C38" s="159" t="s">
        <v>109</v>
      </c>
      <c r="D38" s="168">
        <v>1.82</v>
      </c>
      <c r="E38" s="157"/>
      <c r="F38" s="157"/>
      <c r="G38" s="168">
        <v>1.82</v>
      </c>
      <c r="H38" s="157"/>
      <c r="I38" s="157"/>
      <c r="J38" s="137"/>
    </row>
    <row r="39" spans="2:10">
      <c r="B39" s="169"/>
      <c r="C39" s="170" t="s">
        <v>71</v>
      </c>
      <c r="D39" s="171">
        <v>17</v>
      </c>
      <c r="E39" s="157"/>
      <c r="F39" s="157"/>
      <c r="G39" s="157"/>
      <c r="H39" s="157"/>
      <c r="I39" s="171">
        <v>17</v>
      </c>
      <c r="J39" s="137"/>
    </row>
    <row r="40" spans="2:10">
      <c r="B40" s="136"/>
      <c r="C40" s="136" t="s">
        <v>110</v>
      </c>
      <c r="D40" s="136">
        <v>2</v>
      </c>
      <c r="E40" s="137"/>
      <c r="F40" s="137"/>
      <c r="G40" s="137"/>
      <c r="H40" s="137"/>
      <c r="I40" s="136">
        <v>2</v>
      </c>
      <c r="J40" s="137"/>
    </row>
    <row r="41" spans="2:10">
      <c r="B41" s="136"/>
      <c r="C41" s="136" t="s">
        <v>111</v>
      </c>
      <c r="D41" s="136">
        <v>6</v>
      </c>
      <c r="E41" s="137"/>
      <c r="F41" s="137"/>
      <c r="G41" s="137"/>
      <c r="H41" s="137"/>
      <c r="I41" s="136">
        <v>6</v>
      </c>
      <c r="J41" s="137"/>
    </row>
    <row r="42" spans="2:10">
      <c r="B42" s="136"/>
      <c r="C42" s="136" t="s">
        <v>112</v>
      </c>
      <c r="D42" s="136">
        <v>4</v>
      </c>
      <c r="E42" s="137"/>
      <c r="F42" s="137"/>
      <c r="G42" s="137"/>
      <c r="H42" s="137"/>
      <c r="I42" s="136">
        <v>4</v>
      </c>
      <c r="J42" s="137"/>
    </row>
    <row r="43" spans="2:10">
      <c r="B43" s="136"/>
      <c r="C43" s="136" t="s">
        <v>113</v>
      </c>
      <c r="D43" s="136">
        <v>5</v>
      </c>
      <c r="E43" s="137"/>
      <c r="F43" s="137"/>
      <c r="G43" s="137"/>
      <c r="H43" s="137"/>
      <c r="I43" s="136">
        <v>5</v>
      </c>
      <c r="J43" s="137"/>
    </row>
    <row r="44" spans="2:10">
      <c r="B44" s="136"/>
      <c r="C44" s="136"/>
      <c r="D44" s="136"/>
      <c r="E44" s="137"/>
      <c r="F44" s="137"/>
      <c r="G44" s="137"/>
      <c r="H44" s="137"/>
      <c r="I44" s="137"/>
      <c r="J44" s="137"/>
    </row>
    <row r="45" spans="2:10">
      <c r="B45" s="137"/>
      <c r="C45" s="137"/>
      <c r="D45" s="137"/>
      <c r="E45" s="137"/>
      <c r="F45" s="137"/>
      <c r="G45" s="137"/>
      <c r="H45" s="137"/>
      <c r="I45" s="137"/>
      <c r="J45" s="137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5" right="0.75" top="0.26875" bottom="0.26875" header="0" footer="0"/>
  <pageSetup paperSize="9" scale="8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19" workbookViewId="0">
      <selection activeCell="G41" sqref="G4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7" customWidth="1"/>
    <col min="6" max="6" width="1.5" customWidth="1"/>
  </cols>
  <sheetData>
    <row r="1" ht="14.25" customHeight="1" spans="1:6">
      <c r="A1" s="42"/>
      <c r="B1" s="41" t="s">
        <v>114</v>
      </c>
      <c r="C1" s="42"/>
      <c r="D1" s="42"/>
      <c r="E1" s="42"/>
      <c r="F1" s="53"/>
    </row>
    <row r="2" ht="19.9" customHeight="1" spans="1:6">
      <c r="A2" s="42"/>
      <c r="B2" s="6" t="s">
        <v>115</v>
      </c>
      <c r="C2" s="6"/>
      <c r="D2" s="6"/>
      <c r="E2" s="6"/>
      <c r="F2" s="53"/>
    </row>
    <row r="3" ht="17.1" customHeight="1" spans="1:6">
      <c r="A3" s="44"/>
      <c r="B3" s="43" t="s">
        <v>2</v>
      </c>
      <c r="C3" s="43"/>
      <c r="D3" s="44"/>
      <c r="E3" s="45" t="s">
        <v>3</v>
      </c>
      <c r="F3" s="149"/>
    </row>
    <row r="4" ht="21.4" customHeight="1" spans="1:6">
      <c r="A4" s="40"/>
      <c r="B4" s="47" t="s">
        <v>4</v>
      </c>
      <c r="C4" s="47"/>
      <c r="D4" s="47" t="s">
        <v>5</v>
      </c>
      <c r="E4" s="47"/>
      <c r="F4" s="53"/>
    </row>
    <row r="5" ht="21.4" customHeight="1" spans="1:6">
      <c r="A5" s="40"/>
      <c r="B5" s="47" t="s">
        <v>6</v>
      </c>
      <c r="C5" s="47" t="s">
        <v>7</v>
      </c>
      <c r="D5" s="47" t="s">
        <v>6</v>
      </c>
      <c r="E5" s="47" t="s">
        <v>7</v>
      </c>
      <c r="F5" s="53"/>
    </row>
    <row r="6" ht="19.9" customHeight="1" spans="1:6">
      <c r="A6" s="40"/>
      <c r="B6" s="150" t="s">
        <v>116</v>
      </c>
      <c r="C6" s="140">
        <v>499.09</v>
      </c>
      <c r="D6" s="150" t="s">
        <v>117</v>
      </c>
      <c r="E6" s="140">
        <v>500.16</v>
      </c>
      <c r="F6" s="53"/>
    </row>
    <row r="7" ht="19.9" customHeight="1" spans="1:6">
      <c r="A7" s="40"/>
      <c r="B7" s="61" t="s">
        <v>118</v>
      </c>
      <c r="C7" s="151">
        <v>499.09</v>
      </c>
      <c r="D7" s="61" t="s">
        <v>119</v>
      </c>
      <c r="E7" s="151">
        <v>500.16</v>
      </c>
      <c r="F7" s="53"/>
    </row>
    <row r="8" ht="19.9" customHeight="1" spans="1:6">
      <c r="A8" s="40"/>
      <c r="B8" s="61" t="s">
        <v>120</v>
      </c>
      <c r="C8" s="62"/>
      <c r="D8" s="61" t="s">
        <v>121</v>
      </c>
      <c r="E8" s="62"/>
      <c r="F8" s="53"/>
    </row>
    <row r="9" ht="19.9" customHeight="1" spans="1:6">
      <c r="A9" s="40"/>
      <c r="B9" s="61" t="s">
        <v>122</v>
      </c>
      <c r="C9" s="62"/>
      <c r="D9" s="61" t="s">
        <v>123</v>
      </c>
      <c r="E9" s="62"/>
      <c r="F9" s="53"/>
    </row>
    <row r="10" ht="19.9" customHeight="1" spans="1:6">
      <c r="A10" s="40"/>
      <c r="B10" s="61" t="s">
        <v>26</v>
      </c>
      <c r="C10" s="62"/>
      <c r="D10" s="61" t="s">
        <v>124</v>
      </c>
      <c r="E10" s="62"/>
      <c r="F10" s="53"/>
    </row>
    <row r="11" ht="19.9" customHeight="1" spans="1:6">
      <c r="A11" s="40"/>
      <c r="B11" s="61" t="s">
        <v>26</v>
      </c>
      <c r="C11" s="62"/>
      <c r="D11" s="61" t="s">
        <v>125</v>
      </c>
      <c r="E11" s="62"/>
      <c r="F11" s="53"/>
    </row>
    <row r="12" ht="19.9" customHeight="1" spans="1:6">
      <c r="A12" s="40"/>
      <c r="B12" s="61" t="s">
        <v>26</v>
      </c>
      <c r="C12" s="62"/>
      <c r="D12" s="61" t="s">
        <v>126</v>
      </c>
      <c r="E12" s="62"/>
      <c r="F12" s="53"/>
    </row>
    <row r="13" ht="19.9" customHeight="1" spans="1:6">
      <c r="A13" s="40"/>
      <c r="B13" s="61" t="s">
        <v>26</v>
      </c>
      <c r="C13" s="62"/>
      <c r="D13" s="61" t="s">
        <v>127</v>
      </c>
      <c r="E13" s="62"/>
      <c r="F13" s="53"/>
    </row>
    <row r="14" ht="19.9" customHeight="1" spans="1:6">
      <c r="A14" s="40"/>
      <c r="B14" s="61" t="s">
        <v>26</v>
      </c>
      <c r="C14" s="62"/>
      <c r="D14" s="61" t="s">
        <v>128</v>
      </c>
      <c r="E14" s="62"/>
      <c r="F14" s="53"/>
    </row>
    <row r="15" ht="19.9" customHeight="1" spans="1:6">
      <c r="A15" s="40"/>
      <c r="B15" s="61" t="s">
        <v>26</v>
      </c>
      <c r="C15" s="62"/>
      <c r="D15" s="61" t="s">
        <v>129</v>
      </c>
      <c r="E15" s="62"/>
      <c r="F15" s="53"/>
    </row>
    <row r="16" ht="19.9" customHeight="1" spans="1:6">
      <c r="A16" s="40"/>
      <c r="B16" s="61" t="s">
        <v>26</v>
      </c>
      <c r="C16" s="62"/>
      <c r="D16" s="61" t="s">
        <v>130</v>
      </c>
      <c r="E16" s="62"/>
      <c r="F16" s="53"/>
    </row>
    <row r="17" ht="19.9" customHeight="1" spans="1:6">
      <c r="A17" s="40"/>
      <c r="B17" s="61" t="s">
        <v>26</v>
      </c>
      <c r="C17" s="62"/>
      <c r="D17" s="61" t="s">
        <v>131</v>
      </c>
      <c r="E17" s="62"/>
      <c r="F17" s="53"/>
    </row>
    <row r="18" ht="19.9" customHeight="1" spans="1:6">
      <c r="A18" s="40"/>
      <c r="B18" s="61" t="s">
        <v>26</v>
      </c>
      <c r="C18" s="62"/>
      <c r="D18" s="61" t="s">
        <v>132</v>
      </c>
      <c r="E18" s="62"/>
      <c r="F18" s="53"/>
    </row>
    <row r="19" ht="19.9" customHeight="1" spans="1:6">
      <c r="A19" s="40"/>
      <c r="B19" s="61" t="s">
        <v>26</v>
      </c>
      <c r="C19" s="62"/>
      <c r="D19" s="61" t="s">
        <v>133</v>
      </c>
      <c r="E19" s="62"/>
      <c r="F19" s="53"/>
    </row>
    <row r="20" ht="19.9" customHeight="1" spans="1:6">
      <c r="A20" s="40"/>
      <c r="B20" s="61" t="s">
        <v>26</v>
      </c>
      <c r="C20" s="62"/>
      <c r="D20" s="61" t="s">
        <v>134</v>
      </c>
      <c r="E20" s="62"/>
      <c r="F20" s="53"/>
    </row>
    <row r="21" ht="19.9" customHeight="1" spans="1:6">
      <c r="A21" s="40"/>
      <c r="B21" s="61" t="s">
        <v>26</v>
      </c>
      <c r="C21" s="62"/>
      <c r="D21" s="61" t="s">
        <v>135</v>
      </c>
      <c r="E21" s="62"/>
      <c r="F21" s="53"/>
    </row>
    <row r="22" ht="19.9" customHeight="1" spans="1:6">
      <c r="A22" s="40"/>
      <c r="B22" s="61" t="s">
        <v>26</v>
      </c>
      <c r="C22" s="62"/>
      <c r="D22" s="61" t="s">
        <v>136</v>
      </c>
      <c r="E22" s="62"/>
      <c r="F22" s="53"/>
    </row>
    <row r="23" ht="19.9" customHeight="1" spans="1:6">
      <c r="A23" s="40"/>
      <c r="B23" s="61" t="s">
        <v>26</v>
      </c>
      <c r="C23" s="62"/>
      <c r="D23" s="61" t="s">
        <v>137</v>
      </c>
      <c r="E23" s="62"/>
      <c r="F23" s="53"/>
    </row>
    <row r="24" ht="19.9" customHeight="1" spans="1:6">
      <c r="A24" s="40"/>
      <c r="B24" s="61" t="s">
        <v>26</v>
      </c>
      <c r="C24" s="62"/>
      <c r="D24" s="61" t="s">
        <v>138</v>
      </c>
      <c r="E24" s="62"/>
      <c r="F24" s="53"/>
    </row>
    <row r="25" ht="19.9" customHeight="1" spans="1:6">
      <c r="A25" s="40"/>
      <c r="B25" s="61" t="s">
        <v>26</v>
      </c>
      <c r="C25" s="62"/>
      <c r="D25" s="61" t="s">
        <v>139</v>
      </c>
      <c r="E25" s="62"/>
      <c r="F25" s="53"/>
    </row>
    <row r="26" ht="19.9" customHeight="1" spans="1:6">
      <c r="A26" s="40"/>
      <c r="B26" s="61" t="s">
        <v>26</v>
      </c>
      <c r="C26" s="62"/>
      <c r="D26" s="61" t="s">
        <v>140</v>
      </c>
      <c r="E26" s="62"/>
      <c r="F26" s="53"/>
    </row>
    <row r="27" ht="19.9" customHeight="1" spans="1:6">
      <c r="A27" s="40"/>
      <c r="B27" s="61" t="s">
        <v>26</v>
      </c>
      <c r="C27" s="62"/>
      <c r="D27" s="61" t="s">
        <v>141</v>
      </c>
      <c r="E27" s="62"/>
      <c r="F27" s="53"/>
    </row>
    <row r="28" ht="19.9" customHeight="1" spans="1:6">
      <c r="A28" s="40"/>
      <c r="B28" s="61" t="s">
        <v>26</v>
      </c>
      <c r="C28" s="62"/>
      <c r="D28" s="61" t="s">
        <v>142</v>
      </c>
      <c r="E28" s="62"/>
      <c r="F28" s="53"/>
    </row>
    <row r="29" ht="19.9" customHeight="1" spans="1:6">
      <c r="A29" s="40"/>
      <c r="B29" s="61" t="s">
        <v>26</v>
      </c>
      <c r="C29" s="62"/>
      <c r="D29" s="61" t="s">
        <v>143</v>
      </c>
      <c r="E29" s="62"/>
      <c r="F29" s="53"/>
    </row>
    <row r="30" ht="19.9" customHeight="1" spans="1:6">
      <c r="A30" s="40"/>
      <c r="B30" s="61" t="s">
        <v>26</v>
      </c>
      <c r="C30" s="62"/>
      <c r="D30" s="61" t="s">
        <v>144</v>
      </c>
      <c r="E30" s="62"/>
      <c r="F30" s="53"/>
    </row>
    <row r="31" ht="19.9" customHeight="1" spans="1:6">
      <c r="A31" s="40"/>
      <c r="B31" s="61" t="s">
        <v>26</v>
      </c>
      <c r="C31" s="62"/>
      <c r="D31" s="61" t="s">
        <v>145</v>
      </c>
      <c r="E31" s="62"/>
      <c r="F31" s="53"/>
    </row>
    <row r="32" ht="19.9" customHeight="1" spans="1:6">
      <c r="A32" s="40"/>
      <c r="B32" s="61" t="s">
        <v>26</v>
      </c>
      <c r="C32" s="62"/>
      <c r="D32" s="61" t="s">
        <v>146</v>
      </c>
      <c r="E32" s="62"/>
      <c r="F32" s="53"/>
    </row>
    <row r="33" ht="19.9" customHeight="1" spans="1:6">
      <c r="A33" s="40"/>
      <c r="B33" s="61" t="s">
        <v>26</v>
      </c>
      <c r="C33" s="62"/>
      <c r="D33" s="61" t="s">
        <v>147</v>
      </c>
      <c r="E33" s="62"/>
      <c r="F33" s="53"/>
    </row>
    <row r="34" ht="19.9" customHeight="1" spans="1:6">
      <c r="A34" s="40"/>
      <c r="B34" s="150" t="s">
        <v>148</v>
      </c>
      <c r="C34" s="62">
        <v>1.07</v>
      </c>
      <c r="D34" s="150" t="s">
        <v>149</v>
      </c>
      <c r="E34" s="62"/>
      <c r="F34" s="53"/>
    </row>
    <row r="35" ht="19.9" customHeight="1" spans="1:6">
      <c r="A35" s="40"/>
      <c r="B35" s="61" t="s">
        <v>150</v>
      </c>
      <c r="C35" s="62"/>
      <c r="D35" s="61" t="s">
        <v>26</v>
      </c>
      <c r="E35" s="62"/>
      <c r="F35" s="53"/>
    </row>
    <row r="36" ht="19.9" customHeight="1" spans="1:6">
      <c r="A36" s="40"/>
      <c r="B36" s="61" t="s">
        <v>151</v>
      </c>
      <c r="C36" s="62">
        <v>1.07</v>
      </c>
      <c r="D36" s="61" t="s">
        <v>26</v>
      </c>
      <c r="E36" s="62"/>
      <c r="F36" s="53"/>
    </row>
    <row r="37" ht="19.9" customHeight="1" spans="1:6">
      <c r="A37" s="40"/>
      <c r="B37" s="61" t="s">
        <v>152</v>
      </c>
      <c r="C37" s="62"/>
      <c r="D37" s="61" t="s">
        <v>26</v>
      </c>
      <c r="E37" s="62"/>
      <c r="F37" s="53"/>
    </row>
    <row r="38" ht="19.9" customHeight="1" spans="1:6">
      <c r="A38" s="40"/>
      <c r="B38" s="61" t="s">
        <v>153</v>
      </c>
      <c r="C38" s="62"/>
      <c r="D38" s="61" t="s">
        <v>26</v>
      </c>
      <c r="E38" s="62"/>
      <c r="F38" s="53"/>
    </row>
    <row r="39" ht="19.9" customHeight="1" spans="1:6">
      <c r="A39" s="40"/>
      <c r="B39" s="61" t="s">
        <v>154</v>
      </c>
      <c r="C39" s="62"/>
      <c r="D39" s="61" t="s">
        <v>26</v>
      </c>
      <c r="E39" s="62"/>
      <c r="F39" s="53"/>
    </row>
    <row r="40" ht="19.9" customHeight="1" spans="1:6">
      <c r="A40" s="40"/>
      <c r="B40" s="61" t="s">
        <v>155</v>
      </c>
      <c r="C40" s="62"/>
      <c r="D40" s="61" t="s">
        <v>26</v>
      </c>
      <c r="E40" s="62"/>
      <c r="F40" s="53"/>
    </row>
    <row r="41" ht="19.9" customHeight="1" spans="1:6">
      <c r="A41" s="40"/>
      <c r="B41" s="61" t="s">
        <v>156</v>
      </c>
      <c r="C41" s="62"/>
      <c r="D41" s="61" t="s">
        <v>26</v>
      </c>
      <c r="E41" s="62"/>
      <c r="F41" s="53"/>
    </row>
    <row r="42" ht="19.9" customHeight="1" spans="1:6">
      <c r="A42" s="40"/>
      <c r="B42" s="61" t="s">
        <v>157</v>
      </c>
      <c r="C42" s="62"/>
      <c r="D42" s="61" t="s">
        <v>26</v>
      </c>
      <c r="E42" s="62"/>
      <c r="F42" s="53"/>
    </row>
    <row r="43" ht="19.9" customHeight="1" spans="1:6">
      <c r="A43" s="40"/>
      <c r="B43" s="61" t="s">
        <v>158</v>
      </c>
      <c r="C43" s="62"/>
      <c r="D43" s="61" t="s">
        <v>26</v>
      </c>
      <c r="E43" s="62"/>
      <c r="F43" s="53"/>
    </row>
    <row r="44" ht="19.9" customHeight="1" spans="1:6">
      <c r="A44" s="40"/>
      <c r="B44" s="152" t="s">
        <v>49</v>
      </c>
      <c r="C44" s="151">
        <v>500.16</v>
      </c>
      <c r="D44" s="152" t="s">
        <v>50</v>
      </c>
      <c r="E44" s="151">
        <v>500.16</v>
      </c>
      <c r="F44" s="53"/>
    </row>
    <row r="45" ht="8.45" customHeight="1" spans="1:6">
      <c r="A45" s="52"/>
      <c r="B45" s="52"/>
      <c r="C45" s="52"/>
      <c r="D45" s="52"/>
      <c r="E45" s="52"/>
      <c r="F45" s="15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scale="6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C10" sqref="C1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5"/>
      <c r="B1" s="41" t="s">
        <v>159</v>
      </c>
      <c r="C1" s="42"/>
      <c r="D1" s="42"/>
      <c r="E1" s="42"/>
      <c r="F1" s="53"/>
    </row>
    <row r="2" ht="19.9" customHeight="1" spans="1:6">
      <c r="A2" s="40"/>
      <c r="B2" s="6" t="s">
        <v>160</v>
      </c>
      <c r="C2" s="6"/>
      <c r="D2" s="6"/>
      <c r="E2" s="6"/>
      <c r="F2" s="25"/>
    </row>
    <row r="3" ht="17.1" customHeight="1" spans="1:6">
      <c r="A3" s="40"/>
      <c r="B3" s="43" t="s">
        <v>2</v>
      </c>
      <c r="C3" s="43"/>
      <c r="D3" s="44"/>
      <c r="E3" s="45" t="s">
        <v>3</v>
      </c>
      <c r="F3" s="25"/>
    </row>
    <row r="4" ht="21.4" customHeight="1" spans="1:6">
      <c r="A4" s="40"/>
      <c r="B4" s="56" t="s">
        <v>4</v>
      </c>
      <c r="C4" s="56"/>
      <c r="D4" s="56" t="s">
        <v>5</v>
      </c>
      <c r="E4" s="56"/>
      <c r="F4" s="25"/>
    </row>
    <row r="5" ht="21.4" customHeight="1" spans="1:6">
      <c r="A5" s="40"/>
      <c r="B5" s="56" t="s">
        <v>6</v>
      </c>
      <c r="C5" s="56" t="s">
        <v>7</v>
      </c>
      <c r="D5" s="56" t="s">
        <v>6</v>
      </c>
      <c r="E5" s="56" t="s">
        <v>7</v>
      </c>
      <c r="F5" s="25"/>
    </row>
    <row r="6" ht="19.9" customHeight="1" spans="1:6">
      <c r="A6" s="57"/>
      <c r="B6" s="58" t="s">
        <v>161</v>
      </c>
      <c r="C6" s="138">
        <v>499.09</v>
      </c>
      <c r="D6" s="58" t="s">
        <v>162</v>
      </c>
      <c r="E6" s="138">
        <v>500.16</v>
      </c>
      <c r="F6" s="60"/>
    </row>
    <row r="7" ht="19.9" customHeight="1" spans="1:6">
      <c r="A7" s="40"/>
      <c r="B7" s="139" t="s">
        <v>8</v>
      </c>
      <c r="C7" s="140">
        <v>499.09</v>
      </c>
      <c r="D7" s="141" t="s">
        <v>119</v>
      </c>
      <c r="E7" s="140">
        <v>500.16</v>
      </c>
      <c r="F7" s="25"/>
    </row>
    <row r="8" ht="19.9" customHeight="1" spans="1:6">
      <c r="A8" s="40"/>
      <c r="B8" s="61" t="s">
        <v>26</v>
      </c>
      <c r="C8" s="142"/>
      <c r="D8" s="61" t="s">
        <v>121</v>
      </c>
      <c r="E8" s="142"/>
      <c r="F8" s="25"/>
    </row>
    <row r="9" ht="19.9" customHeight="1" spans="1:6">
      <c r="A9" s="40"/>
      <c r="B9" s="61" t="s">
        <v>26</v>
      </c>
      <c r="C9" s="62"/>
      <c r="D9" s="61" t="s">
        <v>123</v>
      </c>
      <c r="E9" s="62"/>
      <c r="F9" s="25"/>
    </row>
    <row r="10" ht="19.9" customHeight="1" spans="1:6">
      <c r="A10" s="40"/>
      <c r="B10" s="61" t="s">
        <v>26</v>
      </c>
      <c r="C10" s="62"/>
      <c r="D10" s="61" t="s">
        <v>124</v>
      </c>
      <c r="E10" s="62"/>
      <c r="F10" s="25"/>
    </row>
    <row r="11" ht="19.9" customHeight="1" spans="1:6">
      <c r="A11" s="40"/>
      <c r="B11" s="61" t="s">
        <v>26</v>
      </c>
      <c r="C11" s="62"/>
      <c r="D11" s="61" t="s">
        <v>125</v>
      </c>
      <c r="E11" s="62"/>
      <c r="F11" s="25"/>
    </row>
    <row r="12" ht="19.9" customHeight="1" spans="1:6">
      <c r="A12" s="40"/>
      <c r="B12" s="61" t="s">
        <v>26</v>
      </c>
      <c r="C12" s="62"/>
      <c r="D12" s="61" t="s">
        <v>126</v>
      </c>
      <c r="E12" s="62"/>
      <c r="F12" s="25"/>
    </row>
    <row r="13" ht="19.9" customHeight="1" spans="1:6">
      <c r="A13" s="40"/>
      <c r="B13" s="61" t="s">
        <v>26</v>
      </c>
      <c r="C13" s="62"/>
      <c r="D13" s="61" t="s">
        <v>127</v>
      </c>
      <c r="E13" s="62"/>
      <c r="F13" s="25"/>
    </row>
    <row r="14" ht="19.9" customHeight="1" spans="1:6">
      <c r="A14" s="40"/>
      <c r="B14" s="61" t="s">
        <v>26</v>
      </c>
      <c r="C14" s="62"/>
      <c r="D14" s="61" t="s">
        <v>128</v>
      </c>
      <c r="E14" s="62"/>
      <c r="F14" s="25"/>
    </row>
    <row r="15" ht="19.9" customHeight="1" spans="1:6">
      <c r="A15" s="40"/>
      <c r="B15" s="61" t="s">
        <v>26</v>
      </c>
      <c r="C15" s="62"/>
      <c r="D15" s="61" t="s">
        <v>163</v>
      </c>
      <c r="E15" s="62"/>
      <c r="F15" s="25"/>
    </row>
    <row r="16" ht="19.9" customHeight="1" spans="1:6">
      <c r="A16" s="40"/>
      <c r="B16" s="61" t="s">
        <v>26</v>
      </c>
      <c r="C16" s="62"/>
      <c r="D16" s="61" t="s">
        <v>164</v>
      </c>
      <c r="E16" s="62"/>
      <c r="F16" s="25"/>
    </row>
    <row r="17" ht="19.9" customHeight="1" spans="1:6">
      <c r="A17" s="40"/>
      <c r="B17" s="61" t="s">
        <v>26</v>
      </c>
      <c r="C17" s="62"/>
      <c r="D17" s="61" t="s">
        <v>165</v>
      </c>
      <c r="E17" s="62"/>
      <c r="F17" s="25"/>
    </row>
    <row r="18" ht="19.9" customHeight="1" spans="1:6">
      <c r="A18" s="40"/>
      <c r="B18" s="61" t="s">
        <v>26</v>
      </c>
      <c r="C18" s="62"/>
      <c r="D18" s="61" t="s">
        <v>166</v>
      </c>
      <c r="E18" s="62"/>
      <c r="F18" s="25"/>
    </row>
    <row r="19" ht="19.9" customHeight="1" spans="1:6">
      <c r="A19" s="40"/>
      <c r="B19" s="61" t="s">
        <v>26</v>
      </c>
      <c r="C19" s="62"/>
      <c r="D19" s="61" t="s">
        <v>167</v>
      </c>
      <c r="E19" s="62"/>
      <c r="F19" s="25"/>
    </row>
    <row r="20" ht="19.9" customHeight="1" spans="1:6">
      <c r="A20" s="40"/>
      <c r="B20" s="61" t="s">
        <v>26</v>
      </c>
      <c r="C20" s="62"/>
      <c r="D20" s="61" t="s">
        <v>168</v>
      </c>
      <c r="E20" s="62"/>
      <c r="F20" s="25"/>
    </row>
    <row r="21" ht="19.9" customHeight="1" spans="1:6">
      <c r="A21" s="40"/>
      <c r="B21" s="61" t="s">
        <v>26</v>
      </c>
      <c r="C21" s="62"/>
      <c r="D21" s="61" t="s">
        <v>169</v>
      </c>
      <c r="E21" s="62"/>
      <c r="F21" s="25"/>
    </row>
    <row r="22" ht="19.9" customHeight="1" spans="1:6">
      <c r="A22" s="40"/>
      <c r="B22" s="61" t="s">
        <v>26</v>
      </c>
      <c r="C22" s="62"/>
      <c r="D22" s="61" t="s">
        <v>170</v>
      </c>
      <c r="E22" s="62"/>
      <c r="F22" s="25"/>
    </row>
    <row r="23" ht="19.9" customHeight="1" spans="1:6">
      <c r="A23" s="40"/>
      <c r="B23" s="61" t="s">
        <v>26</v>
      </c>
      <c r="C23" s="62"/>
      <c r="D23" s="61" t="s">
        <v>171</v>
      </c>
      <c r="E23" s="62"/>
      <c r="F23" s="25"/>
    </row>
    <row r="24" ht="19.9" customHeight="1" spans="1:6">
      <c r="A24" s="40"/>
      <c r="B24" s="61" t="s">
        <v>26</v>
      </c>
      <c r="C24" s="62"/>
      <c r="D24" s="61" t="s">
        <v>172</v>
      </c>
      <c r="E24" s="62"/>
      <c r="F24" s="25"/>
    </row>
    <row r="25" ht="19.9" customHeight="1" spans="1:6">
      <c r="A25" s="40"/>
      <c r="B25" s="61" t="s">
        <v>26</v>
      </c>
      <c r="C25" s="140"/>
      <c r="D25" s="61" t="s">
        <v>173</v>
      </c>
      <c r="E25" s="62"/>
      <c r="F25" s="25"/>
    </row>
    <row r="26" ht="19.9" customHeight="1" spans="1:6">
      <c r="A26" s="40"/>
      <c r="B26" s="61" t="s">
        <v>26</v>
      </c>
      <c r="C26" s="140"/>
      <c r="D26" s="61" t="s">
        <v>174</v>
      </c>
      <c r="E26" s="62"/>
      <c r="F26" s="25"/>
    </row>
    <row r="27" ht="19.9" customHeight="1" spans="1:6">
      <c r="A27" s="40"/>
      <c r="B27" s="61" t="s">
        <v>26</v>
      </c>
      <c r="C27" s="140"/>
      <c r="D27" s="61" t="s">
        <v>175</v>
      </c>
      <c r="E27" s="61"/>
      <c r="F27" s="25"/>
    </row>
    <row r="28" ht="19.9" customHeight="1" spans="1:6">
      <c r="A28" s="40"/>
      <c r="B28" s="61" t="s">
        <v>26</v>
      </c>
      <c r="C28" s="140"/>
      <c r="D28" s="61" t="s">
        <v>176</v>
      </c>
      <c r="E28" s="61"/>
      <c r="F28" s="25"/>
    </row>
    <row r="29" ht="19.9" customHeight="1" spans="1:6">
      <c r="A29" s="40"/>
      <c r="B29" s="61" t="s">
        <v>26</v>
      </c>
      <c r="C29" s="143"/>
      <c r="D29" s="61" t="s">
        <v>177</v>
      </c>
      <c r="E29" s="61"/>
      <c r="F29" s="25"/>
    </row>
    <row r="30" ht="19.9" customHeight="1" spans="1:6">
      <c r="A30" s="40"/>
      <c r="B30" s="139" t="s">
        <v>26</v>
      </c>
      <c r="C30" s="143"/>
      <c r="D30" s="144" t="s">
        <v>178</v>
      </c>
      <c r="E30" s="61"/>
      <c r="F30" s="25"/>
    </row>
    <row r="31" ht="19.9" customHeight="1" spans="1:6">
      <c r="A31" s="57"/>
      <c r="B31" s="145" t="s">
        <v>179</v>
      </c>
      <c r="C31" s="143">
        <v>1.07</v>
      </c>
      <c r="D31" s="146" t="s">
        <v>180</v>
      </c>
      <c r="E31" s="61"/>
      <c r="F31" s="60"/>
    </row>
    <row r="32" ht="19.9" customHeight="1" spans="2:5">
      <c r="B32" s="139" t="s">
        <v>181</v>
      </c>
      <c r="C32" s="143">
        <v>1.07</v>
      </c>
      <c r="D32" s="141" t="s">
        <v>26</v>
      </c>
      <c r="E32" s="61"/>
    </row>
    <row r="33" ht="19.9" customHeight="1" spans="1:6">
      <c r="A33" s="40"/>
      <c r="B33" s="147" t="s">
        <v>49</v>
      </c>
      <c r="C33" s="143">
        <v>500.16</v>
      </c>
      <c r="D33" s="148" t="s">
        <v>50</v>
      </c>
      <c r="E33" s="143">
        <v>500.16</v>
      </c>
      <c r="F33" s="25"/>
    </row>
    <row r="34" ht="8.45" customHeight="1" spans="1:6">
      <c r="A34" s="51"/>
      <c r="B34" s="52"/>
      <c r="C34" s="52"/>
      <c r="D34" s="52"/>
      <c r="E34" s="52"/>
      <c r="F34" s="64"/>
    </row>
  </sheetData>
  <mergeCells count="5">
    <mergeCell ref="B2:E2"/>
    <mergeCell ref="B3:C3"/>
    <mergeCell ref="B4:C4"/>
    <mergeCell ref="D4:E4"/>
    <mergeCell ref="A7:A30"/>
  </mergeCells>
  <pageMargins left="0.75" right="0.75" top="0.269444444444444" bottom="0.269444444444444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workbookViewId="0">
      <pane ySplit="5" topLeftCell="A16" activePane="bottomLeft" state="frozen"/>
      <selection/>
      <selection pane="bottomLeft" activeCell="C41" sqref="C41:C44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20.625" customWidth="1"/>
    <col min="8" max="9" width="16.375" customWidth="1"/>
    <col min="10" max="10" width="1.5" customWidth="1"/>
  </cols>
  <sheetData>
    <row r="1" ht="14.25" customHeight="1" spans="1:10">
      <c r="A1" s="40"/>
      <c r="B1" s="41" t="s">
        <v>182</v>
      </c>
      <c r="C1" s="42"/>
      <c r="D1" s="3"/>
      <c r="E1" s="3"/>
      <c r="F1" s="3"/>
      <c r="G1" s="3"/>
      <c r="H1" s="3"/>
      <c r="I1" s="3"/>
      <c r="J1" s="42"/>
    </row>
    <row r="2" ht="19.9" customHeight="1" spans="1:10">
      <c r="A2" s="40"/>
      <c r="B2" s="6" t="s">
        <v>183</v>
      </c>
      <c r="C2" s="6"/>
      <c r="D2" s="6"/>
      <c r="E2" s="6"/>
      <c r="F2" s="6"/>
      <c r="G2" s="6"/>
      <c r="H2" s="6"/>
      <c r="I2" s="6"/>
      <c r="J2" s="42"/>
    </row>
    <row r="3" ht="17.1" customHeight="1" spans="1:10">
      <c r="A3" s="40"/>
      <c r="B3" s="43"/>
      <c r="C3" s="43"/>
      <c r="D3" s="44"/>
      <c r="F3" s="44"/>
      <c r="H3" s="44"/>
      <c r="J3" s="44"/>
    </row>
    <row r="4" ht="21.4" customHeight="1" spans="1:10">
      <c r="A4" s="46"/>
      <c r="B4" s="47" t="s">
        <v>68</v>
      </c>
      <c r="C4" s="47" t="s">
        <v>69</v>
      </c>
      <c r="D4" s="47" t="s">
        <v>55</v>
      </c>
      <c r="E4" s="47" t="s">
        <v>70</v>
      </c>
      <c r="F4" s="47"/>
      <c r="G4" s="47"/>
      <c r="H4" s="47"/>
      <c r="I4" s="47" t="s">
        <v>71</v>
      </c>
      <c r="J4" s="25"/>
    </row>
    <row r="5" ht="21.4" customHeight="1" spans="2:10">
      <c r="B5" s="110"/>
      <c r="C5" s="110"/>
      <c r="D5" s="110"/>
      <c r="E5" s="110" t="s">
        <v>75</v>
      </c>
      <c r="F5" s="110" t="s">
        <v>76</v>
      </c>
      <c r="G5" s="110" t="s">
        <v>184</v>
      </c>
      <c r="H5" s="110" t="s">
        <v>78</v>
      </c>
      <c r="I5" s="110"/>
      <c r="J5" s="25"/>
    </row>
    <row r="6" ht="19.9" customHeight="1" spans="1:10">
      <c r="A6" s="40"/>
      <c r="B6" s="112"/>
      <c r="C6" s="113" t="s">
        <v>64</v>
      </c>
      <c r="D6" s="114">
        <f>D7+D21+D36+D40</f>
        <v>500.16</v>
      </c>
      <c r="E6" s="15">
        <f>E7</f>
        <v>424.74</v>
      </c>
      <c r="F6" s="15">
        <f>F21</f>
        <v>54.5</v>
      </c>
      <c r="G6" s="15">
        <f>G36</f>
        <v>3.92</v>
      </c>
      <c r="H6" s="15"/>
      <c r="I6" s="15">
        <f>I40</f>
        <v>17</v>
      </c>
      <c r="J6" s="53"/>
    </row>
    <row r="7" spans="2:9">
      <c r="B7" s="116">
        <v>301</v>
      </c>
      <c r="C7" s="116" t="s">
        <v>75</v>
      </c>
      <c r="D7" s="117">
        <f>D8+D9+D10+D11+D12+D13+D14+D15+D16+D17+D18+D19+D20</f>
        <v>424.74</v>
      </c>
      <c r="E7" s="117">
        <f>E8+E9+E10+E11+E12+E13+E14+E15+E16+E17+E18+E19+E20</f>
        <v>424.74</v>
      </c>
      <c r="F7" s="118"/>
      <c r="G7" s="118"/>
      <c r="H7" s="118"/>
      <c r="I7" s="118"/>
    </row>
    <row r="8" ht="14.25" spans="2:9">
      <c r="B8" s="119">
        <v>30101</v>
      </c>
      <c r="C8" s="120" t="s">
        <v>79</v>
      </c>
      <c r="D8" s="121">
        <v>64.39</v>
      </c>
      <c r="E8" s="121">
        <v>64.39</v>
      </c>
      <c r="F8" s="118"/>
      <c r="G8" s="118"/>
      <c r="H8" s="118"/>
      <c r="I8" s="118"/>
    </row>
    <row r="9" ht="14.25" spans="2:9">
      <c r="B9" s="119">
        <v>30102</v>
      </c>
      <c r="C9" s="120" t="s">
        <v>80</v>
      </c>
      <c r="D9" s="121">
        <v>198.28</v>
      </c>
      <c r="E9" s="121">
        <v>198.28</v>
      </c>
      <c r="F9" s="118"/>
      <c r="G9" s="118"/>
      <c r="H9" s="118"/>
      <c r="I9" s="118"/>
    </row>
    <row r="10" ht="14.25" spans="2:9">
      <c r="B10" s="119">
        <v>30103</v>
      </c>
      <c r="C10" s="120" t="s">
        <v>81</v>
      </c>
      <c r="D10" s="121">
        <v>21.89</v>
      </c>
      <c r="E10" s="121">
        <v>21.89</v>
      </c>
      <c r="F10" s="122"/>
      <c r="G10" s="122"/>
      <c r="H10" s="122"/>
      <c r="I10" s="118"/>
    </row>
    <row r="11" ht="14.25" spans="2:9">
      <c r="B11" s="119">
        <v>30111</v>
      </c>
      <c r="C11" s="120" t="s">
        <v>82</v>
      </c>
      <c r="D11" s="121">
        <v>4.07</v>
      </c>
      <c r="E11" s="121">
        <v>4.07</v>
      </c>
      <c r="F11" s="118"/>
      <c r="G11" s="118"/>
      <c r="H11" s="118"/>
      <c r="I11" s="118"/>
    </row>
    <row r="12" ht="14.25" spans="2:9">
      <c r="B12" s="119">
        <v>30112</v>
      </c>
      <c r="C12" s="120" t="s">
        <v>83</v>
      </c>
      <c r="D12" s="123">
        <v>0.71</v>
      </c>
      <c r="E12" s="123">
        <v>0.71</v>
      </c>
      <c r="F12" s="118"/>
      <c r="G12" s="118"/>
      <c r="H12" s="118"/>
      <c r="I12" s="118"/>
    </row>
    <row r="13" ht="14.25" spans="2:9">
      <c r="B13" s="119">
        <v>30113</v>
      </c>
      <c r="C13" s="120" t="s">
        <v>84</v>
      </c>
      <c r="D13" s="121">
        <v>34.5</v>
      </c>
      <c r="E13" s="121">
        <v>34.5</v>
      </c>
      <c r="F13" s="118"/>
      <c r="G13" s="118"/>
      <c r="H13" s="118"/>
      <c r="I13" s="118"/>
    </row>
    <row r="14" ht="14.25" spans="2:9">
      <c r="B14" s="119">
        <v>30108</v>
      </c>
      <c r="C14" s="124" t="s">
        <v>85</v>
      </c>
      <c r="D14" s="121">
        <v>46</v>
      </c>
      <c r="E14" s="121">
        <v>46</v>
      </c>
      <c r="F14" s="118"/>
      <c r="G14" s="118"/>
      <c r="H14" s="118"/>
      <c r="I14" s="118"/>
    </row>
    <row r="15" ht="14.25" spans="2:9">
      <c r="B15" s="119">
        <v>30110</v>
      </c>
      <c r="C15" s="126" t="s">
        <v>86</v>
      </c>
      <c r="D15" s="121">
        <v>25.01</v>
      </c>
      <c r="E15" s="121">
        <v>25.01</v>
      </c>
      <c r="F15" s="118"/>
      <c r="G15" s="118"/>
      <c r="H15" s="118"/>
      <c r="I15" s="118"/>
    </row>
    <row r="16" ht="14.25" spans="2:9">
      <c r="B16" s="119">
        <v>30114</v>
      </c>
      <c r="C16" s="124" t="s">
        <v>87</v>
      </c>
      <c r="D16" s="121">
        <v>2.52</v>
      </c>
      <c r="E16" s="121">
        <v>2.52</v>
      </c>
      <c r="F16" s="118"/>
      <c r="G16" s="118"/>
      <c r="H16" s="118"/>
      <c r="I16" s="118"/>
    </row>
    <row r="17" ht="14.25" spans="2:9">
      <c r="B17" s="119">
        <v>3019905</v>
      </c>
      <c r="C17" s="124" t="s">
        <v>88</v>
      </c>
      <c r="D17" s="121">
        <v>21.69</v>
      </c>
      <c r="E17" s="121">
        <v>21.69</v>
      </c>
      <c r="F17" s="118"/>
      <c r="G17" s="118"/>
      <c r="H17" s="118"/>
      <c r="I17" s="118"/>
    </row>
    <row r="18" ht="14.25" spans="2:9">
      <c r="B18" s="119">
        <v>3019999</v>
      </c>
      <c r="C18" s="120" t="s">
        <v>89</v>
      </c>
      <c r="D18" s="121">
        <v>1.82</v>
      </c>
      <c r="E18" s="121">
        <v>1.82</v>
      </c>
      <c r="F18" s="118"/>
      <c r="G18" s="118"/>
      <c r="H18" s="118"/>
      <c r="I18" s="118"/>
    </row>
    <row r="19" ht="14.25" spans="2:9">
      <c r="B19" s="119">
        <v>3019901</v>
      </c>
      <c r="C19" s="120" t="s">
        <v>90</v>
      </c>
      <c r="D19" s="121">
        <v>2.79</v>
      </c>
      <c r="E19" s="121">
        <v>2.79</v>
      </c>
      <c r="F19" s="118"/>
      <c r="G19" s="118"/>
      <c r="H19" s="118"/>
      <c r="I19" s="118"/>
    </row>
    <row r="20" ht="14.25" spans="2:9">
      <c r="B20" s="119">
        <v>30108</v>
      </c>
      <c r="C20" s="124" t="s">
        <v>91</v>
      </c>
      <c r="D20" s="121">
        <v>1.07</v>
      </c>
      <c r="E20" s="121">
        <v>1.07</v>
      </c>
      <c r="F20" s="118"/>
      <c r="G20" s="118"/>
      <c r="H20" s="118"/>
      <c r="I20" s="118"/>
    </row>
    <row r="21" spans="2:9">
      <c r="B21" s="116">
        <v>302</v>
      </c>
      <c r="C21" s="116" t="s">
        <v>92</v>
      </c>
      <c r="D21" s="127">
        <v>54.5</v>
      </c>
      <c r="E21" s="118"/>
      <c r="F21" s="127">
        <v>54.5</v>
      </c>
      <c r="G21" s="118"/>
      <c r="H21" s="118"/>
      <c r="I21" s="118"/>
    </row>
    <row r="22" ht="14.25" spans="2:9">
      <c r="B22" s="119">
        <v>30201</v>
      </c>
      <c r="C22" s="120" t="s">
        <v>93</v>
      </c>
      <c r="D22" s="128">
        <v>14.07</v>
      </c>
      <c r="E22" s="118"/>
      <c r="F22" s="128">
        <v>14.07</v>
      </c>
      <c r="G22" s="118"/>
      <c r="H22" s="118"/>
      <c r="I22" s="118"/>
    </row>
    <row r="23" ht="14.25" spans="2:9">
      <c r="B23" s="119">
        <v>30205</v>
      </c>
      <c r="C23" s="120" t="s">
        <v>94</v>
      </c>
      <c r="D23" s="121">
        <v>0.28</v>
      </c>
      <c r="E23" s="118"/>
      <c r="F23" s="121">
        <v>0.28</v>
      </c>
      <c r="G23" s="118"/>
      <c r="H23" s="118"/>
      <c r="I23" s="118"/>
    </row>
    <row r="24" ht="14.25" spans="2:9">
      <c r="B24" s="119">
        <v>30206</v>
      </c>
      <c r="C24" s="120" t="s">
        <v>95</v>
      </c>
      <c r="D24" s="121">
        <v>1.2</v>
      </c>
      <c r="E24" s="118"/>
      <c r="F24" s="121">
        <v>1.2</v>
      </c>
      <c r="G24" s="118"/>
      <c r="H24" s="118"/>
      <c r="I24" s="118"/>
    </row>
    <row r="25" ht="14.25" spans="2:9">
      <c r="B25" s="119">
        <v>30207</v>
      </c>
      <c r="C25" s="120" t="s">
        <v>96</v>
      </c>
      <c r="D25" s="121">
        <v>4.39</v>
      </c>
      <c r="E25" s="118"/>
      <c r="F25" s="121">
        <v>4.39</v>
      </c>
      <c r="G25" s="118"/>
      <c r="H25" s="118"/>
      <c r="I25" s="118"/>
    </row>
    <row r="26" ht="14.25" spans="2:9">
      <c r="B26" s="119">
        <v>30231</v>
      </c>
      <c r="C26" s="120" t="s">
        <v>97</v>
      </c>
      <c r="D26" s="121">
        <v>4.77</v>
      </c>
      <c r="E26" s="122"/>
      <c r="F26" s="121">
        <v>4.77</v>
      </c>
      <c r="G26" s="122"/>
      <c r="H26" s="122"/>
      <c r="I26" s="118"/>
    </row>
    <row r="27" ht="14.25" spans="2:9">
      <c r="B27" s="119">
        <v>30231</v>
      </c>
      <c r="C27" s="120" t="s">
        <v>97</v>
      </c>
      <c r="D27" s="121">
        <v>1</v>
      </c>
      <c r="E27" s="118"/>
      <c r="F27" s="121">
        <v>1</v>
      </c>
      <c r="G27" s="118"/>
      <c r="H27" s="118"/>
      <c r="I27" s="118"/>
    </row>
    <row r="28" ht="14.25" spans="2:9">
      <c r="B28" s="119">
        <v>30211</v>
      </c>
      <c r="C28" s="120" t="s">
        <v>98</v>
      </c>
      <c r="D28" s="128">
        <v>12.15</v>
      </c>
      <c r="E28" s="118"/>
      <c r="F28" s="128">
        <v>12.15</v>
      </c>
      <c r="G28" s="118"/>
      <c r="H28" s="118"/>
      <c r="I28" s="118"/>
    </row>
    <row r="29" ht="14.25" spans="2:9">
      <c r="B29" s="119">
        <v>30215</v>
      </c>
      <c r="C29" s="120" t="s">
        <v>99</v>
      </c>
      <c r="D29" s="121">
        <v>0.4</v>
      </c>
      <c r="E29" s="118"/>
      <c r="F29" s="121">
        <v>0.4</v>
      </c>
      <c r="G29" s="118"/>
      <c r="H29" s="118"/>
      <c r="I29" s="118"/>
    </row>
    <row r="30" ht="14.25" spans="2:9">
      <c r="B30" s="119">
        <v>30208</v>
      </c>
      <c r="C30" s="120" t="s">
        <v>100</v>
      </c>
      <c r="D30" s="128">
        <v>0.65</v>
      </c>
      <c r="E30" s="118"/>
      <c r="F30" s="128">
        <v>0.65</v>
      </c>
      <c r="G30" s="118"/>
      <c r="H30" s="118"/>
      <c r="I30" s="118"/>
    </row>
    <row r="31" ht="14.25" spans="2:9">
      <c r="B31" s="119">
        <v>30217</v>
      </c>
      <c r="C31" s="120" t="s">
        <v>101</v>
      </c>
      <c r="D31" s="128">
        <v>1.04</v>
      </c>
      <c r="E31" s="118"/>
      <c r="F31" s="128">
        <v>1.04</v>
      </c>
      <c r="G31" s="118"/>
      <c r="H31" s="118"/>
      <c r="I31" s="118"/>
    </row>
    <row r="32" ht="14.25" spans="2:9">
      <c r="B32" s="119">
        <v>30228</v>
      </c>
      <c r="C32" s="120" t="s">
        <v>102</v>
      </c>
      <c r="D32" s="121">
        <v>5.42</v>
      </c>
      <c r="E32" s="122"/>
      <c r="F32" s="121">
        <v>5.42</v>
      </c>
      <c r="G32" s="122"/>
      <c r="H32" s="122"/>
      <c r="I32" s="122"/>
    </row>
    <row r="33" ht="14.25" spans="2:9">
      <c r="B33" s="119">
        <v>30229</v>
      </c>
      <c r="C33" s="120" t="s">
        <v>103</v>
      </c>
      <c r="D33" s="121">
        <v>0.07</v>
      </c>
      <c r="E33" s="118"/>
      <c r="F33" s="121">
        <v>0.07</v>
      </c>
      <c r="G33" s="118"/>
      <c r="H33" s="118"/>
      <c r="I33" s="118"/>
    </row>
    <row r="34" ht="14.25" spans="2:9">
      <c r="B34" s="119">
        <v>3029904</v>
      </c>
      <c r="C34" s="120" t="s">
        <v>104</v>
      </c>
      <c r="D34" s="121">
        <v>7.68</v>
      </c>
      <c r="E34" s="118"/>
      <c r="F34" s="121">
        <v>7.68</v>
      </c>
      <c r="G34" s="118"/>
      <c r="H34" s="118"/>
      <c r="I34" s="118"/>
    </row>
    <row r="35" ht="14.25" spans="2:9">
      <c r="B35" s="119">
        <v>30299</v>
      </c>
      <c r="C35" s="120" t="s">
        <v>105</v>
      </c>
      <c r="D35" s="121">
        <v>1.38</v>
      </c>
      <c r="E35" s="118"/>
      <c r="F35" s="121">
        <v>1.38</v>
      </c>
      <c r="G35" s="118"/>
      <c r="H35" s="118"/>
      <c r="I35" s="118"/>
    </row>
    <row r="36" spans="2:9">
      <c r="B36" s="116">
        <v>303</v>
      </c>
      <c r="C36" s="116" t="s">
        <v>106</v>
      </c>
      <c r="D36" s="129">
        <f>D37+D39+D38</f>
        <v>3.92</v>
      </c>
      <c r="E36" s="118"/>
      <c r="F36" s="118"/>
      <c r="G36" s="129">
        <f>G37+G39+G38</f>
        <v>3.92</v>
      </c>
      <c r="H36" s="118"/>
      <c r="I36" s="118"/>
    </row>
    <row r="37" spans="2:9">
      <c r="B37" s="119">
        <v>30305</v>
      </c>
      <c r="C37" s="120" t="s">
        <v>107</v>
      </c>
      <c r="D37" s="130">
        <v>1.2</v>
      </c>
      <c r="E37" s="118"/>
      <c r="F37" s="118"/>
      <c r="G37" s="130">
        <v>1.2</v>
      </c>
      <c r="H37" s="118"/>
      <c r="I37" s="118"/>
    </row>
    <row r="38" spans="2:9">
      <c r="B38" s="119">
        <v>3039914</v>
      </c>
      <c r="C38" s="120" t="s">
        <v>108</v>
      </c>
      <c r="D38" s="130">
        <v>0.9</v>
      </c>
      <c r="E38" s="118"/>
      <c r="F38" s="118"/>
      <c r="G38" s="130">
        <v>0.9</v>
      </c>
      <c r="H38" s="118"/>
      <c r="I38" s="118"/>
    </row>
    <row r="39" spans="2:9">
      <c r="B39" s="119">
        <v>3039999</v>
      </c>
      <c r="C39" s="120" t="s">
        <v>109</v>
      </c>
      <c r="D39" s="130">
        <v>1.82</v>
      </c>
      <c r="E39" s="118"/>
      <c r="F39" s="118"/>
      <c r="G39" s="130">
        <v>1.82</v>
      </c>
      <c r="H39" s="118"/>
      <c r="I39" s="118"/>
    </row>
    <row r="40" spans="2:9">
      <c r="B40" s="118"/>
      <c r="C40" s="133" t="s">
        <v>71</v>
      </c>
      <c r="D40" s="134">
        <v>17</v>
      </c>
      <c r="E40" s="118"/>
      <c r="F40" s="118"/>
      <c r="G40" s="118"/>
      <c r="H40" s="118"/>
      <c r="I40" s="134">
        <v>17</v>
      </c>
    </row>
    <row r="41" spans="2:9">
      <c r="B41" s="18"/>
      <c r="C41" s="18" t="s">
        <v>110</v>
      </c>
      <c r="D41" s="18">
        <v>2</v>
      </c>
      <c r="E41" s="135"/>
      <c r="F41" s="135"/>
      <c r="G41" s="135"/>
      <c r="H41" s="135"/>
      <c r="I41" s="18">
        <v>2</v>
      </c>
    </row>
    <row r="42" spans="2:9">
      <c r="B42" s="18"/>
      <c r="C42" s="18" t="s">
        <v>111</v>
      </c>
      <c r="D42" s="18">
        <v>6</v>
      </c>
      <c r="E42" s="135"/>
      <c r="F42" s="135"/>
      <c r="G42" s="135"/>
      <c r="H42" s="135"/>
      <c r="I42" s="18">
        <v>6</v>
      </c>
    </row>
    <row r="43" spans="2:9">
      <c r="B43" s="18"/>
      <c r="C43" s="18" t="s">
        <v>112</v>
      </c>
      <c r="D43" s="18">
        <v>4</v>
      </c>
      <c r="E43" s="135"/>
      <c r="F43" s="135"/>
      <c r="G43" s="135"/>
      <c r="H43" s="135"/>
      <c r="I43" s="18">
        <v>4</v>
      </c>
    </row>
    <row r="44" spans="2:9">
      <c r="B44" s="18"/>
      <c r="C44" s="18" t="s">
        <v>113</v>
      </c>
      <c r="D44" s="18">
        <v>5</v>
      </c>
      <c r="E44" s="135"/>
      <c r="F44" s="135"/>
      <c r="G44" s="135"/>
      <c r="H44" s="135"/>
      <c r="I44" s="18">
        <v>5</v>
      </c>
    </row>
    <row r="45" spans="2:9">
      <c r="B45" s="136"/>
      <c r="C45" s="136"/>
      <c r="D45" s="136"/>
      <c r="E45" s="137"/>
      <c r="F45" s="137"/>
      <c r="G45" s="137"/>
      <c r="H45" s="137"/>
      <c r="I45" s="137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scale="8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opLeftCell="A13" workbookViewId="0">
      <selection activeCell="G19" sqref="G19"/>
    </sheetView>
  </sheetViews>
  <sheetFormatPr defaultColWidth="10" defaultRowHeight="13.5"/>
  <cols>
    <col min="1" max="1" width="1.5" style="2" customWidth="1"/>
    <col min="2" max="2" width="14.625" style="2" customWidth="1"/>
    <col min="3" max="3" width="35.875" style="2" customWidth="1"/>
    <col min="4" max="5" width="16.375" style="2" customWidth="1"/>
    <col min="6" max="6" width="20.5" style="2" customWidth="1"/>
    <col min="7" max="7" width="20.875" style="2" customWidth="1"/>
    <col min="8" max="8" width="20.25" style="2" customWidth="1"/>
    <col min="9" max="9" width="1.5" style="2" customWidth="1"/>
    <col min="10" max="16384" width="10" style="2"/>
  </cols>
  <sheetData>
    <row r="1" ht="14.25" customHeight="1" spans="1:9">
      <c r="A1" s="103"/>
      <c r="B1" s="104" t="s">
        <v>185</v>
      </c>
      <c r="C1" s="105"/>
      <c r="D1" s="106"/>
      <c r="E1" s="106"/>
      <c r="F1" s="106"/>
      <c r="G1" s="106"/>
      <c r="H1" s="106"/>
      <c r="I1" s="105"/>
    </row>
    <row r="2" ht="19.9" customHeight="1" spans="1:9">
      <c r="A2" s="103"/>
      <c r="B2" s="6" t="s">
        <v>186</v>
      </c>
      <c r="C2" s="6"/>
      <c r="D2" s="6"/>
      <c r="E2" s="6"/>
      <c r="F2" s="6"/>
      <c r="G2" s="6"/>
      <c r="H2" s="6"/>
      <c r="I2" s="105"/>
    </row>
    <row r="3" ht="17.1" customHeight="1" spans="1:9">
      <c r="A3" s="103"/>
      <c r="B3" s="107"/>
      <c r="C3" s="107"/>
      <c r="D3" s="108"/>
      <c r="E3" s="108"/>
      <c r="F3" s="108"/>
      <c r="G3" s="108"/>
      <c r="H3" s="107" t="s">
        <v>3</v>
      </c>
      <c r="I3" s="108"/>
    </row>
    <row r="4" ht="21.4" customHeight="1" spans="1:9">
      <c r="A4" s="109"/>
      <c r="B4" s="47" t="s">
        <v>187</v>
      </c>
      <c r="C4" s="47"/>
      <c r="D4" s="47" t="s">
        <v>188</v>
      </c>
      <c r="E4" s="47"/>
      <c r="F4" s="47"/>
      <c r="G4" s="47"/>
      <c r="H4" s="47"/>
      <c r="I4" s="131"/>
    </row>
    <row r="5" ht="21.4" customHeight="1" spans="2:8">
      <c r="B5" s="47" t="s">
        <v>68</v>
      </c>
      <c r="C5" s="47" t="s">
        <v>69</v>
      </c>
      <c r="D5" s="47" t="s">
        <v>55</v>
      </c>
      <c r="E5" s="47" t="s">
        <v>75</v>
      </c>
      <c r="F5" s="47" t="s">
        <v>76</v>
      </c>
      <c r="G5" s="110" t="s">
        <v>184</v>
      </c>
      <c r="H5" s="110" t="s">
        <v>78</v>
      </c>
    </row>
    <row r="6" ht="23" customHeight="1" spans="1:9">
      <c r="A6" s="111"/>
      <c r="B6" s="112"/>
      <c r="C6" s="113" t="s">
        <v>64</v>
      </c>
      <c r="D6" s="114">
        <f>D7+D21+D36+D40</f>
        <v>483.16</v>
      </c>
      <c r="E6" s="15">
        <f>E7</f>
        <v>424.74</v>
      </c>
      <c r="F6" s="15">
        <f>F21</f>
        <v>54.5</v>
      </c>
      <c r="G6" s="15">
        <f>G36</f>
        <v>3.92</v>
      </c>
      <c r="H6" s="115"/>
      <c r="I6" s="132"/>
    </row>
    <row r="7" ht="18" customHeight="1" spans="2:8">
      <c r="B7" s="116">
        <v>301</v>
      </c>
      <c r="C7" s="116" t="s">
        <v>75</v>
      </c>
      <c r="D7" s="117">
        <f>D8+D9+D10+D11+D12+D13+D14+D15+D16+D17+D18+D19+D20</f>
        <v>424.74</v>
      </c>
      <c r="E7" s="117">
        <f>E8+E9+E10+E11+E12+E13+E14+E15+E16+E17+E18+E19+E20</f>
        <v>424.74</v>
      </c>
      <c r="F7" s="118"/>
      <c r="G7" s="118"/>
      <c r="H7" s="89"/>
    </row>
    <row r="8" ht="18" customHeight="1" spans="2:8">
      <c r="B8" s="119">
        <v>30101</v>
      </c>
      <c r="C8" s="120" t="s">
        <v>79</v>
      </c>
      <c r="D8" s="121">
        <v>64.39</v>
      </c>
      <c r="E8" s="121">
        <v>64.39</v>
      </c>
      <c r="F8" s="118"/>
      <c r="G8" s="118"/>
      <c r="H8" s="89"/>
    </row>
    <row r="9" ht="18" customHeight="1" spans="2:8">
      <c r="B9" s="119">
        <v>30102</v>
      </c>
      <c r="C9" s="120" t="s">
        <v>80</v>
      </c>
      <c r="D9" s="121">
        <v>198.28</v>
      </c>
      <c r="E9" s="121">
        <v>198.28</v>
      </c>
      <c r="F9" s="118"/>
      <c r="G9" s="118"/>
      <c r="H9" s="89"/>
    </row>
    <row r="10" ht="18" customHeight="1" spans="2:8">
      <c r="B10" s="119">
        <v>30103</v>
      </c>
      <c r="C10" s="120" t="s">
        <v>81</v>
      </c>
      <c r="D10" s="121">
        <v>21.89</v>
      </c>
      <c r="E10" s="121">
        <v>21.89</v>
      </c>
      <c r="F10" s="122"/>
      <c r="G10" s="122"/>
      <c r="H10" s="89"/>
    </row>
    <row r="11" ht="18" customHeight="1" spans="2:8">
      <c r="B11" s="119">
        <v>30111</v>
      </c>
      <c r="C11" s="120" t="s">
        <v>82</v>
      </c>
      <c r="D11" s="121">
        <v>4.07</v>
      </c>
      <c r="E11" s="121">
        <v>4.07</v>
      </c>
      <c r="F11" s="118"/>
      <c r="G11" s="118"/>
      <c r="H11" s="89"/>
    </row>
    <row r="12" ht="18" customHeight="1" spans="2:8">
      <c r="B12" s="119">
        <v>30112</v>
      </c>
      <c r="C12" s="120" t="s">
        <v>83</v>
      </c>
      <c r="D12" s="123">
        <v>0.71</v>
      </c>
      <c r="E12" s="123">
        <v>0.71</v>
      </c>
      <c r="F12" s="118"/>
      <c r="G12" s="118"/>
      <c r="H12" s="89"/>
    </row>
    <row r="13" ht="18" customHeight="1" spans="2:8">
      <c r="B13" s="119">
        <v>30113</v>
      </c>
      <c r="C13" s="120" t="s">
        <v>84</v>
      </c>
      <c r="D13" s="121">
        <v>34.5</v>
      </c>
      <c r="E13" s="121">
        <v>34.5</v>
      </c>
      <c r="F13" s="118"/>
      <c r="G13" s="118"/>
      <c r="H13" s="89"/>
    </row>
    <row r="14" s="102" customFormat="1" ht="18" customHeight="1" spans="2:8">
      <c r="B14" s="119">
        <v>30108</v>
      </c>
      <c r="C14" s="124" t="s">
        <v>85</v>
      </c>
      <c r="D14" s="121">
        <v>46</v>
      </c>
      <c r="E14" s="121">
        <v>46</v>
      </c>
      <c r="F14" s="118"/>
      <c r="G14" s="118"/>
      <c r="H14" s="125"/>
    </row>
    <row r="15" ht="18" customHeight="1" spans="2:8">
      <c r="B15" s="119">
        <v>30110</v>
      </c>
      <c r="C15" s="126" t="s">
        <v>86</v>
      </c>
      <c r="D15" s="121">
        <v>25.01</v>
      </c>
      <c r="E15" s="121">
        <v>25.01</v>
      </c>
      <c r="F15" s="118"/>
      <c r="G15" s="118"/>
      <c r="H15" s="89"/>
    </row>
    <row r="16" ht="18" customHeight="1" spans="2:8">
      <c r="B16" s="119">
        <v>30114</v>
      </c>
      <c r="C16" s="124" t="s">
        <v>87</v>
      </c>
      <c r="D16" s="121">
        <v>2.52</v>
      </c>
      <c r="E16" s="121">
        <v>2.52</v>
      </c>
      <c r="F16" s="118"/>
      <c r="G16" s="118"/>
      <c r="H16" s="89"/>
    </row>
    <row r="17" ht="18" customHeight="1" spans="2:8">
      <c r="B17" s="119">
        <v>3019905</v>
      </c>
      <c r="C17" s="124" t="s">
        <v>88</v>
      </c>
      <c r="D17" s="121">
        <v>21.69</v>
      </c>
      <c r="E17" s="121">
        <v>21.69</v>
      </c>
      <c r="F17" s="118"/>
      <c r="G17" s="118"/>
      <c r="H17" s="89"/>
    </row>
    <row r="18" ht="18" customHeight="1" spans="2:8">
      <c r="B18" s="119">
        <v>3019999</v>
      </c>
      <c r="C18" s="120" t="s">
        <v>89</v>
      </c>
      <c r="D18" s="121">
        <v>1.82</v>
      </c>
      <c r="E18" s="121">
        <v>1.82</v>
      </c>
      <c r="F18" s="118"/>
      <c r="G18" s="118"/>
      <c r="H18" s="89"/>
    </row>
    <row r="19" ht="18" customHeight="1" spans="2:8">
      <c r="B19" s="119">
        <v>3019901</v>
      </c>
      <c r="C19" s="120" t="s">
        <v>90</v>
      </c>
      <c r="D19" s="121">
        <v>2.79</v>
      </c>
      <c r="E19" s="121">
        <v>2.79</v>
      </c>
      <c r="F19" s="118"/>
      <c r="G19" s="118"/>
      <c r="H19" s="89"/>
    </row>
    <row r="20" ht="18" customHeight="1" spans="2:8">
      <c r="B20" s="119">
        <v>30108</v>
      </c>
      <c r="C20" s="124" t="s">
        <v>91</v>
      </c>
      <c r="D20" s="121">
        <v>1.07</v>
      </c>
      <c r="E20" s="121">
        <v>1.07</v>
      </c>
      <c r="F20" s="118"/>
      <c r="G20" s="118"/>
      <c r="H20" s="89"/>
    </row>
    <row r="21" ht="18" customHeight="1" spans="2:8">
      <c r="B21" s="116">
        <v>302</v>
      </c>
      <c r="C21" s="116" t="s">
        <v>92</v>
      </c>
      <c r="D21" s="127">
        <v>54.5</v>
      </c>
      <c r="E21" s="118"/>
      <c r="F21" s="127">
        <v>54.5</v>
      </c>
      <c r="G21" s="118"/>
      <c r="H21" s="89"/>
    </row>
    <row r="22" ht="18" customHeight="1" spans="2:8">
      <c r="B22" s="119">
        <v>30201</v>
      </c>
      <c r="C22" s="120" t="s">
        <v>93</v>
      </c>
      <c r="D22" s="128">
        <v>14.07</v>
      </c>
      <c r="E22" s="118"/>
      <c r="F22" s="128">
        <v>14.07</v>
      </c>
      <c r="G22" s="118"/>
      <c r="H22" s="89"/>
    </row>
    <row r="23" ht="18" customHeight="1" spans="2:8">
      <c r="B23" s="119">
        <v>30205</v>
      </c>
      <c r="C23" s="120" t="s">
        <v>94</v>
      </c>
      <c r="D23" s="121">
        <v>0.28</v>
      </c>
      <c r="E23" s="118"/>
      <c r="F23" s="121">
        <v>0.28</v>
      </c>
      <c r="G23" s="118"/>
      <c r="H23" s="89"/>
    </row>
    <row r="24" ht="18" customHeight="1" spans="2:8">
      <c r="B24" s="119">
        <v>30206</v>
      </c>
      <c r="C24" s="120" t="s">
        <v>95</v>
      </c>
      <c r="D24" s="121">
        <v>1.2</v>
      </c>
      <c r="E24" s="118"/>
      <c r="F24" s="121">
        <v>1.2</v>
      </c>
      <c r="G24" s="118"/>
      <c r="H24" s="89"/>
    </row>
    <row r="25" ht="18" customHeight="1" spans="2:8">
      <c r="B25" s="119">
        <v>30207</v>
      </c>
      <c r="C25" s="120" t="s">
        <v>96</v>
      </c>
      <c r="D25" s="121">
        <v>4.39</v>
      </c>
      <c r="E25" s="118"/>
      <c r="F25" s="121">
        <v>4.39</v>
      </c>
      <c r="G25" s="118"/>
      <c r="H25" s="89"/>
    </row>
    <row r="26" ht="18" customHeight="1" spans="2:8">
      <c r="B26" s="119">
        <v>30231</v>
      </c>
      <c r="C26" s="120" t="s">
        <v>97</v>
      </c>
      <c r="D26" s="121">
        <v>4.77</v>
      </c>
      <c r="E26" s="122"/>
      <c r="F26" s="121">
        <v>4.77</v>
      </c>
      <c r="G26" s="122"/>
      <c r="H26" s="89"/>
    </row>
    <row r="27" ht="18" customHeight="1" spans="2:8">
      <c r="B27" s="119">
        <v>30231</v>
      </c>
      <c r="C27" s="120" t="s">
        <v>97</v>
      </c>
      <c r="D27" s="121">
        <v>1</v>
      </c>
      <c r="E27" s="118"/>
      <c r="F27" s="121">
        <v>1</v>
      </c>
      <c r="G27" s="118"/>
      <c r="H27" s="89"/>
    </row>
    <row r="28" ht="18" customHeight="1" spans="2:8">
      <c r="B28" s="119">
        <v>30211</v>
      </c>
      <c r="C28" s="120" t="s">
        <v>98</v>
      </c>
      <c r="D28" s="128">
        <v>12.15</v>
      </c>
      <c r="E28" s="118"/>
      <c r="F28" s="128">
        <v>12.15</v>
      </c>
      <c r="G28" s="118"/>
      <c r="H28" s="89"/>
    </row>
    <row r="29" ht="18" customHeight="1" spans="2:8">
      <c r="B29" s="119">
        <v>30215</v>
      </c>
      <c r="C29" s="120" t="s">
        <v>99</v>
      </c>
      <c r="D29" s="121">
        <v>0.4</v>
      </c>
      <c r="E29" s="118"/>
      <c r="F29" s="121">
        <v>0.4</v>
      </c>
      <c r="G29" s="118"/>
      <c r="H29" s="89"/>
    </row>
    <row r="30" s="102" customFormat="1" ht="18" customHeight="1" spans="2:8">
      <c r="B30" s="119">
        <v>30208</v>
      </c>
      <c r="C30" s="120" t="s">
        <v>100</v>
      </c>
      <c r="D30" s="128">
        <v>0.65</v>
      </c>
      <c r="E30" s="118"/>
      <c r="F30" s="128">
        <v>0.65</v>
      </c>
      <c r="G30" s="118"/>
      <c r="H30" s="125"/>
    </row>
    <row r="31" ht="18" customHeight="1" spans="2:8">
      <c r="B31" s="119">
        <v>30217</v>
      </c>
      <c r="C31" s="120" t="s">
        <v>101</v>
      </c>
      <c r="D31" s="128">
        <v>1.04</v>
      </c>
      <c r="E31" s="118"/>
      <c r="F31" s="128">
        <v>1.04</v>
      </c>
      <c r="G31" s="118"/>
      <c r="H31" s="89"/>
    </row>
    <row r="32" ht="18" customHeight="1" spans="2:8">
      <c r="B32" s="119">
        <v>30228</v>
      </c>
      <c r="C32" s="120" t="s">
        <v>102</v>
      </c>
      <c r="D32" s="121">
        <v>5.42</v>
      </c>
      <c r="E32" s="122"/>
      <c r="F32" s="121">
        <v>5.42</v>
      </c>
      <c r="G32" s="122"/>
      <c r="H32" s="89"/>
    </row>
    <row r="33" ht="18" customHeight="1" spans="2:8">
      <c r="B33" s="119">
        <v>30229</v>
      </c>
      <c r="C33" s="120" t="s">
        <v>103</v>
      </c>
      <c r="D33" s="121">
        <v>0.07</v>
      </c>
      <c r="E33" s="118"/>
      <c r="F33" s="121">
        <v>0.07</v>
      </c>
      <c r="G33" s="118"/>
      <c r="H33" s="89"/>
    </row>
    <row r="34" ht="18" customHeight="1" spans="2:8">
      <c r="B34" s="119">
        <v>3029904</v>
      </c>
      <c r="C34" s="120" t="s">
        <v>104</v>
      </c>
      <c r="D34" s="121">
        <v>7.68</v>
      </c>
      <c r="E34" s="118"/>
      <c r="F34" s="121">
        <v>7.68</v>
      </c>
      <c r="G34" s="118"/>
      <c r="H34" s="89"/>
    </row>
    <row r="35" ht="18" customHeight="1" spans="2:8">
      <c r="B35" s="119">
        <v>30299</v>
      </c>
      <c r="C35" s="120" t="s">
        <v>105</v>
      </c>
      <c r="D35" s="121">
        <v>1.38</v>
      </c>
      <c r="E35" s="118"/>
      <c r="F35" s="121">
        <v>1.38</v>
      </c>
      <c r="G35" s="118"/>
      <c r="H35" s="89"/>
    </row>
    <row r="36" ht="18" customHeight="1" spans="2:8">
      <c r="B36" s="116">
        <v>303</v>
      </c>
      <c r="C36" s="116" t="s">
        <v>106</v>
      </c>
      <c r="D36" s="129">
        <f>D37+D39+D38</f>
        <v>3.92</v>
      </c>
      <c r="E36" s="118"/>
      <c r="F36" s="118"/>
      <c r="G36" s="129">
        <f>G37+G39+G38</f>
        <v>3.92</v>
      </c>
      <c r="H36" s="89"/>
    </row>
    <row r="37" spans="2:8">
      <c r="B37" s="119">
        <v>30305</v>
      </c>
      <c r="C37" s="120" t="s">
        <v>107</v>
      </c>
      <c r="D37" s="130">
        <v>1.2</v>
      </c>
      <c r="E37" s="118"/>
      <c r="F37" s="118"/>
      <c r="G37" s="130">
        <v>1.2</v>
      </c>
      <c r="H37" s="89"/>
    </row>
    <row r="38" spans="2:8">
      <c r="B38" s="119">
        <v>3039914</v>
      </c>
      <c r="C38" s="120" t="s">
        <v>108</v>
      </c>
      <c r="D38" s="130">
        <v>0.9</v>
      </c>
      <c r="E38" s="118"/>
      <c r="F38" s="118"/>
      <c r="G38" s="130">
        <v>0.9</v>
      </c>
      <c r="H38" s="89"/>
    </row>
    <row r="39" spans="2:8">
      <c r="B39" s="119">
        <v>3039999</v>
      </c>
      <c r="C39" s="120" t="s">
        <v>109</v>
      </c>
      <c r="D39" s="130">
        <v>1.82</v>
      </c>
      <c r="E39" s="118"/>
      <c r="F39" s="118"/>
      <c r="G39" s="130">
        <v>1.82</v>
      </c>
      <c r="H39" s="89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7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C7" sqref="C7"/>
    </sheetView>
  </sheetViews>
  <sheetFormatPr defaultColWidth="10" defaultRowHeight="13.5" outlineLevelRow="7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27"/>
      <c r="B1" s="4" t="s">
        <v>189</v>
      </c>
      <c r="C1" s="4"/>
      <c r="D1" s="3"/>
      <c r="E1" s="27"/>
      <c r="F1" s="27"/>
      <c r="G1" s="27"/>
      <c r="H1" s="27" t="s">
        <v>190</v>
      </c>
      <c r="I1" s="27"/>
      <c r="J1" s="36"/>
    </row>
    <row r="2" ht="19.9" customHeight="1" spans="1:10">
      <c r="A2" s="27"/>
      <c r="B2" s="28" t="s">
        <v>191</v>
      </c>
      <c r="C2" s="28"/>
      <c r="D2" s="28"/>
      <c r="E2" s="28"/>
      <c r="F2" s="28"/>
      <c r="G2" s="28"/>
      <c r="H2" s="28"/>
      <c r="I2" s="28"/>
      <c r="J2" s="36" t="s">
        <v>192</v>
      </c>
    </row>
    <row r="3" ht="17.1" customHeight="1" spans="1:10">
      <c r="A3" s="29"/>
      <c r="B3" s="8"/>
      <c r="C3" s="8"/>
      <c r="D3" s="8"/>
      <c r="E3" s="7"/>
      <c r="F3" s="29"/>
      <c r="G3" s="29"/>
      <c r="H3" s="29"/>
      <c r="I3" s="37" t="s">
        <v>3</v>
      </c>
      <c r="J3" s="36"/>
    </row>
    <row r="4" ht="21.4" customHeight="1" spans="1:10">
      <c r="A4" s="30"/>
      <c r="B4" s="11" t="s">
        <v>193</v>
      </c>
      <c r="C4" s="11" t="s">
        <v>194</v>
      </c>
      <c r="D4" s="11" t="s">
        <v>195</v>
      </c>
      <c r="E4" s="11" t="s">
        <v>196</v>
      </c>
      <c r="F4" s="11" t="s">
        <v>197</v>
      </c>
      <c r="G4" s="11"/>
      <c r="H4" s="11"/>
      <c r="I4" s="11" t="s">
        <v>101</v>
      </c>
      <c r="J4" s="36"/>
    </row>
    <row r="5" ht="21.4" customHeight="1" spans="1:10">
      <c r="A5" s="30"/>
      <c r="B5" s="12"/>
      <c r="C5" s="12"/>
      <c r="D5" s="12"/>
      <c r="E5" s="12"/>
      <c r="F5" s="12" t="s">
        <v>58</v>
      </c>
      <c r="G5" s="12" t="s">
        <v>198</v>
      </c>
      <c r="H5" s="12" t="s">
        <v>199</v>
      </c>
      <c r="I5" s="12"/>
      <c r="J5" s="36"/>
    </row>
    <row r="6" ht="19.9" customHeight="1" spans="1:10">
      <c r="A6" s="31"/>
      <c r="B6" s="97" t="s">
        <v>64</v>
      </c>
      <c r="C6" s="97"/>
      <c r="D6" s="98"/>
      <c r="E6" s="98"/>
      <c r="F6" s="98"/>
      <c r="G6" s="98"/>
      <c r="H6" s="98"/>
      <c r="I6" s="98"/>
      <c r="J6" s="38"/>
    </row>
    <row r="7" ht="19.9" customHeight="1" spans="1:10">
      <c r="A7" s="30"/>
      <c r="B7" s="99"/>
      <c r="C7" s="100" t="s">
        <v>65</v>
      </c>
      <c r="D7" s="101">
        <v>6.81</v>
      </c>
      <c r="E7" s="101"/>
      <c r="F7" s="101">
        <v>5.77</v>
      </c>
      <c r="G7" s="101"/>
      <c r="H7" s="101">
        <v>5.77</v>
      </c>
      <c r="I7" s="101">
        <v>1.04</v>
      </c>
      <c r="J7" s="36"/>
    </row>
    <row r="8" ht="8.45" customHeight="1" spans="1:10">
      <c r="A8" s="34"/>
      <c r="B8" s="34"/>
      <c r="C8" s="34"/>
      <c r="D8" s="34"/>
      <c r="E8" s="34"/>
      <c r="F8" s="34"/>
      <c r="G8" s="34"/>
      <c r="H8" s="34"/>
      <c r="I8" s="34"/>
      <c r="J8" s="39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1"/>
  <sheetViews>
    <sheetView topLeftCell="E1" workbookViewId="0">
      <selection activeCell="O13" sqref="O13"/>
    </sheetView>
  </sheetViews>
  <sheetFormatPr defaultColWidth="10" defaultRowHeight="13.5"/>
  <cols>
    <col min="1" max="1" width="1.5" customWidth="1"/>
    <col min="2" max="2" width="25" customWidth="1"/>
    <col min="3" max="3" width="25.125" customWidth="1"/>
    <col min="4" max="4" width="16.375" customWidth="1"/>
    <col min="5" max="5" width="16" customWidth="1"/>
    <col min="6" max="6" width="21.5" customWidth="1"/>
    <col min="7" max="7" width="26.625" customWidth="1"/>
    <col min="8" max="8" width="7.875" customWidth="1"/>
    <col min="9" max="9" width="10.125" customWidth="1"/>
    <col min="10" max="10" width="10.375" customWidth="1"/>
    <col min="11" max="11" width="8.375" customWidth="1"/>
    <col min="12" max="12" width="9.5" customWidth="1"/>
  </cols>
  <sheetData>
    <row r="1" ht="14.25" customHeight="1" spans="1:12">
      <c r="A1" s="10"/>
      <c r="B1" s="4" t="s">
        <v>200</v>
      </c>
      <c r="C1" s="3"/>
      <c r="D1" s="76"/>
      <c r="E1" s="76"/>
      <c r="F1" s="76"/>
      <c r="G1" s="76"/>
      <c r="H1" s="76"/>
      <c r="I1" s="76"/>
      <c r="J1" s="76"/>
      <c r="K1" s="76"/>
      <c r="L1" s="76"/>
    </row>
    <row r="2" ht="19.9" customHeight="1" spans="1:12">
      <c r="A2" s="10"/>
      <c r="B2" s="77" t="s">
        <v>201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ht="17.1" customHeight="1" spans="1:12">
      <c r="A3" s="10"/>
      <c r="B3" s="8"/>
      <c r="C3" s="8"/>
      <c r="D3" s="8"/>
      <c r="E3" s="8"/>
      <c r="F3" s="8"/>
      <c r="G3" s="8"/>
      <c r="H3" s="8"/>
      <c r="I3" s="8"/>
      <c r="J3" s="91" t="s">
        <v>3</v>
      </c>
      <c r="K3" s="91"/>
      <c r="L3" s="91"/>
    </row>
    <row r="4" ht="21.4" customHeight="1" spans="1:12">
      <c r="A4" s="10"/>
      <c r="B4" s="78" t="s">
        <v>194</v>
      </c>
      <c r="C4" s="78" t="s">
        <v>202</v>
      </c>
      <c r="D4" s="78" t="s">
        <v>7</v>
      </c>
      <c r="E4" s="78" t="s">
        <v>203</v>
      </c>
      <c r="F4" s="78" t="s">
        <v>204</v>
      </c>
      <c r="G4" s="78" t="s">
        <v>205</v>
      </c>
      <c r="H4" s="78" t="s">
        <v>206</v>
      </c>
      <c r="I4" s="78" t="s">
        <v>207</v>
      </c>
      <c r="J4" s="78" t="s">
        <v>208</v>
      </c>
      <c r="K4" s="78" t="s">
        <v>209</v>
      </c>
      <c r="L4" s="78" t="s">
        <v>210</v>
      </c>
    </row>
    <row r="5" s="2" customFormat="1" ht="19.9" customHeight="1" spans="1:12">
      <c r="A5" s="79"/>
      <c r="B5" s="80" t="s">
        <v>26</v>
      </c>
      <c r="C5" s="80" t="s">
        <v>26</v>
      </c>
      <c r="D5" s="81"/>
      <c r="E5" s="80" t="s">
        <v>26</v>
      </c>
      <c r="F5" s="80" t="s">
        <v>26</v>
      </c>
      <c r="G5" s="80" t="s">
        <v>26</v>
      </c>
      <c r="H5" s="80" t="s">
        <v>26</v>
      </c>
      <c r="I5" s="92"/>
      <c r="J5" s="92"/>
      <c r="K5" s="92"/>
      <c r="L5" s="92"/>
    </row>
    <row r="6" s="2" customFormat="1" ht="32" customHeight="1" spans="1:12">
      <c r="A6" s="82"/>
      <c r="B6" s="83" t="s">
        <v>65</v>
      </c>
      <c r="C6" s="84" t="s">
        <v>111</v>
      </c>
      <c r="D6" s="84">
        <v>6</v>
      </c>
      <c r="E6" s="85" t="s">
        <v>211</v>
      </c>
      <c r="F6" s="85" t="s">
        <v>212</v>
      </c>
      <c r="G6" s="86" t="s">
        <v>213</v>
      </c>
      <c r="H6" s="87" t="s">
        <v>214</v>
      </c>
      <c r="I6" s="93">
        <v>315</v>
      </c>
      <c r="J6" s="87" t="s">
        <v>215</v>
      </c>
      <c r="K6" s="94">
        <v>10</v>
      </c>
      <c r="L6" s="95"/>
    </row>
    <row r="7" s="2" customFormat="1" spans="2:12">
      <c r="B7" s="88"/>
      <c r="C7" s="84"/>
      <c r="D7" s="84"/>
      <c r="E7" s="85" t="s">
        <v>211</v>
      </c>
      <c r="F7" s="85" t="s">
        <v>216</v>
      </c>
      <c r="G7" s="86" t="s">
        <v>217</v>
      </c>
      <c r="H7" s="87" t="s">
        <v>218</v>
      </c>
      <c r="I7" s="93">
        <v>90</v>
      </c>
      <c r="J7" s="87" t="s">
        <v>219</v>
      </c>
      <c r="K7" s="94">
        <v>10</v>
      </c>
      <c r="L7" s="95"/>
    </row>
    <row r="8" s="2" customFormat="1" spans="2:12">
      <c r="B8" s="88"/>
      <c r="C8" s="84"/>
      <c r="D8" s="84"/>
      <c r="E8" s="85" t="s">
        <v>211</v>
      </c>
      <c r="F8" s="85" t="s">
        <v>220</v>
      </c>
      <c r="G8" s="86" t="s">
        <v>221</v>
      </c>
      <c r="H8" s="87" t="s">
        <v>214</v>
      </c>
      <c r="I8" s="93">
        <v>12</v>
      </c>
      <c r="J8" s="87" t="s">
        <v>222</v>
      </c>
      <c r="K8" s="94">
        <v>10</v>
      </c>
      <c r="L8" s="95"/>
    </row>
    <row r="9" s="2" customFormat="1" spans="2:12">
      <c r="B9" s="88"/>
      <c r="C9" s="84"/>
      <c r="D9" s="84"/>
      <c r="E9" s="85" t="s">
        <v>211</v>
      </c>
      <c r="F9" s="85" t="s">
        <v>223</v>
      </c>
      <c r="G9" s="86" t="s">
        <v>224</v>
      </c>
      <c r="H9" s="87" t="s">
        <v>214</v>
      </c>
      <c r="I9" s="96">
        <v>60000</v>
      </c>
      <c r="J9" s="87" t="s">
        <v>225</v>
      </c>
      <c r="K9" s="94">
        <v>10</v>
      </c>
      <c r="L9" s="95"/>
    </row>
    <row r="10" s="2" customFormat="1" spans="2:12">
      <c r="B10" s="88"/>
      <c r="C10" s="84"/>
      <c r="D10" s="84"/>
      <c r="E10" s="85" t="s">
        <v>211</v>
      </c>
      <c r="F10" s="85" t="s">
        <v>212</v>
      </c>
      <c r="G10" s="86" t="s">
        <v>226</v>
      </c>
      <c r="H10" s="87" t="s">
        <v>214</v>
      </c>
      <c r="I10" s="93">
        <v>15</v>
      </c>
      <c r="J10" s="87" t="s">
        <v>227</v>
      </c>
      <c r="K10" s="94">
        <v>10</v>
      </c>
      <c r="L10" s="95"/>
    </row>
    <row r="11" s="2" customFormat="1" spans="2:12">
      <c r="B11" s="88"/>
      <c r="C11" s="84"/>
      <c r="D11" s="84"/>
      <c r="E11" s="85" t="s">
        <v>211</v>
      </c>
      <c r="F11" s="85" t="s">
        <v>228</v>
      </c>
      <c r="G11" s="86" t="s">
        <v>229</v>
      </c>
      <c r="H11" s="87" t="s">
        <v>230</v>
      </c>
      <c r="I11" s="96" t="s">
        <v>231</v>
      </c>
      <c r="J11" s="87"/>
      <c r="K11" s="94">
        <v>5</v>
      </c>
      <c r="L11" s="95"/>
    </row>
    <row r="12" s="2" customFormat="1" spans="2:12">
      <c r="B12" s="88"/>
      <c r="C12" s="84"/>
      <c r="D12" s="84"/>
      <c r="E12" s="85" t="s">
        <v>232</v>
      </c>
      <c r="F12" s="85" t="s">
        <v>233</v>
      </c>
      <c r="G12" s="86" t="s">
        <v>234</v>
      </c>
      <c r="H12" s="87" t="s">
        <v>218</v>
      </c>
      <c r="I12" s="93">
        <v>90</v>
      </c>
      <c r="J12" s="87" t="s">
        <v>219</v>
      </c>
      <c r="K12" s="94">
        <v>10</v>
      </c>
      <c r="L12" s="95"/>
    </row>
    <row r="13" s="2" customFormat="1" spans="2:12">
      <c r="B13" s="88"/>
      <c r="C13" s="84"/>
      <c r="D13" s="84"/>
      <c r="E13" s="85" t="s">
        <v>232</v>
      </c>
      <c r="F13" s="85" t="s">
        <v>235</v>
      </c>
      <c r="G13" s="86" t="s">
        <v>236</v>
      </c>
      <c r="H13" s="87" t="s">
        <v>230</v>
      </c>
      <c r="I13" s="96" t="s">
        <v>231</v>
      </c>
      <c r="J13" s="87"/>
      <c r="K13" s="94">
        <v>5</v>
      </c>
      <c r="L13" s="95"/>
    </row>
    <row r="14" s="2" customFormat="1" spans="2:12">
      <c r="B14" s="88"/>
      <c r="C14" s="84"/>
      <c r="D14" s="84"/>
      <c r="E14" s="85" t="s">
        <v>232</v>
      </c>
      <c r="F14" s="85" t="s">
        <v>237</v>
      </c>
      <c r="G14" s="86" t="s">
        <v>238</v>
      </c>
      <c r="H14" s="87" t="s">
        <v>230</v>
      </c>
      <c r="I14" s="96" t="s">
        <v>231</v>
      </c>
      <c r="J14" s="87"/>
      <c r="K14" s="94">
        <v>10</v>
      </c>
      <c r="L14" s="95"/>
    </row>
    <row r="15" s="2" customFormat="1" spans="2:12">
      <c r="B15" s="88"/>
      <c r="C15" s="84"/>
      <c r="D15" s="84"/>
      <c r="E15" s="85" t="s">
        <v>239</v>
      </c>
      <c r="F15" s="85" t="s">
        <v>240</v>
      </c>
      <c r="G15" s="86" t="s">
        <v>241</v>
      </c>
      <c r="H15" s="87" t="s">
        <v>218</v>
      </c>
      <c r="I15" s="93">
        <v>90</v>
      </c>
      <c r="J15" s="87" t="s">
        <v>219</v>
      </c>
      <c r="K15" s="94">
        <v>10</v>
      </c>
      <c r="L15" s="95"/>
    </row>
    <row r="16" s="2" customFormat="1" spans="2:12">
      <c r="B16" s="88"/>
      <c r="C16" s="89" t="s">
        <v>112</v>
      </c>
      <c r="D16" s="89">
        <v>4</v>
      </c>
      <c r="E16" s="85" t="s">
        <v>211</v>
      </c>
      <c r="F16" s="85" t="s">
        <v>212</v>
      </c>
      <c r="G16" s="86" t="s">
        <v>213</v>
      </c>
      <c r="H16" s="87" t="s">
        <v>214</v>
      </c>
      <c r="I16" s="93">
        <v>315</v>
      </c>
      <c r="J16" s="87" t="s">
        <v>215</v>
      </c>
      <c r="K16" s="94">
        <v>10</v>
      </c>
      <c r="L16" s="89"/>
    </row>
    <row r="17" s="2" customFormat="1" spans="2:12">
      <c r="B17" s="88"/>
      <c r="C17" s="89"/>
      <c r="D17" s="89"/>
      <c r="E17" s="85" t="s">
        <v>211</v>
      </c>
      <c r="F17" s="85" t="s">
        <v>216</v>
      </c>
      <c r="G17" s="86" t="s">
        <v>217</v>
      </c>
      <c r="H17" s="87" t="s">
        <v>218</v>
      </c>
      <c r="I17" s="93">
        <v>90</v>
      </c>
      <c r="J17" s="87" t="s">
        <v>219</v>
      </c>
      <c r="K17" s="94">
        <v>10</v>
      </c>
      <c r="L17" s="89"/>
    </row>
    <row r="18" s="2" customFormat="1" spans="2:12">
      <c r="B18" s="88"/>
      <c r="C18" s="89"/>
      <c r="D18" s="89"/>
      <c r="E18" s="85" t="s">
        <v>211</v>
      </c>
      <c r="F18" s="85" t="s">
        <v>220</v>
      </c>
      <c r="G18" s="86" t="s">
        <v>221</v>
      </c>
      <c r="H18" s="87" t="s">
        <v>214</v>
      </c>
      <c r="I18" s="93">
        <v>12</v>
      </c>
      <c r="J18" s="87" t="s">
        <v>222</v>
      </c>
      <c r="K18" s="94">
        <v>10</v>
      </c>
      <c r="L18" s="89"/>
    </row>
    <row r="19" s="2" customFormat="1" spans="2:12">
      <c r="B19" s="88"/>
      <c r="C19" s="89"/>
      <c r="D19" s="89"/>
      <c r="E19" s="85" t="s">
        <v>211</v>
      </c>
      <c r="F19" s="85" t="s">
        <v>223</v>
      </c>
      <c r="G19" s="86" t="s">
        <v>224</v>
      </c>
      <c r="H19" s="87" t="s">
        <v>214</v>
      </c>
      <c r="I19" s="96">
        <v>40000</v>
      </c>
      <c r="J19" s="87" t="s">
        <v>225</v>
      </c>
      <c r="K19" s="94">
        <v>10</v>
      </c>
      <c r="L19" s="89"/>
    </row>
    <row r="20" s="2" customFormat="1" spans="2:12">
      <c r="B20" s="88"/>
      <c r="C20" s="89"/>
      <c r="D20" s="89"/>
      <c r="E20" s="85" t="s">
        <v>211</v>
      </c>
      <c r="F20" s="85" t="s">
        <v>212</v>
      </c>
      <c r="G20" s="86" t="s">
        <v>226</v>
      </c>
      <c r="H20" s="87" t="s">
        <v>214</v>
      </c>
      <c r="I20" s="93">
        <v>15</v>
      </c>
      <c r="J20" s="87" t="s">
        <v>227</v>
      </c>
      <c r="K20" s="94">
        <v>10</v>
      </c>
      <c r="L20" s="89"/>
    </row>
    <row r="21" s="2" customFormat="1" spans="2:12">
      <c r="B21" s="88"/>
      <c r="C21" s="89"/>
      <c r="D21" s="89"/>
      <c r="E21" s="85" t="s">
        <v>211</v>
      </c>
      <c r="F21" s="85" t="s">
        <v>228</v>
      </c>
      <c r="G21" s="86" t="s">
        <v>229</v>
      </c>
      <c r="H21" s="87" t="s">
        <v>230</v>
      </c>
      <c r="I21" s="96" t="s">
        <v>231</v>
      </c>
      <c r="J21" s="87"/>
      <c r="K21" s="94">
        <v>5</v>
      </c>
      <c r="L21" s="89"/>
    </row>
    <row r="22" s="2" customFormat="1" ht="15" customHeight="1" spans="2:12">
      <c r="B22" s="88"/>
      <c r="C22" s="89"/>
      <c r="D22" s="89"/>
      <c r="E22" s="85" t="s">
        <v>232</v>
      </c>
      <c r="F22" s="85" t="s">
        <v>233</v>
      </c>
      <c r="G22" s="86" t="s">
        <v>234</v>
      </c>
      <c r="H22" s="87" t="s">
        <v>218</v>
      </c>
      <c r="I22" s="93">
        <v>90</v>
      </c>
      <c r="J22" s="87" t="s">
        <v>219</v>
      </c>
      <c r="K22" s="94">
        <v>10</v>
      </c>
      <c r="L22" s="89"/>
    </row>
    <row r="23" s="2" customFormat="1" ht="15" customHeight="1" spans="2:12">
      <c r="B23" s="88"/>
      <c r="C23" s="89"/>
      <c r="D23" s="89"/>
      <c r="E23" s="85" t="s">
        <v>232</v>
      </c>
      <c r="F23" s="85" t="s">
        <v>235</v>
      </c>
      <c r="G23" s="86" t="s">
        <v>236</v>
      </c>
      <c r="H23" s="87" t="s">
        <v>230</v>
      </c>
      <c r="I23" s="96" t="s">
        <v>231</v>
      </c>
      <c r="J23" s="87"/>
      <c r="K23" s="94">
        <v>5</v>
      </c>
      <c r="L23" s="89"/>
    </row>
    <row r="24" s="2" customFormat="1" ht="15" customHeight="1" spans="2:12">
      <c r="B24" s="88"/>
      <c r="C24" s="89"/>
      <c r="D24" s="89"/>
      <c r="E24" s="85" t="s">
        <v>232</v>
      </c>
      <c r="F24" s="85" t="s">
        <v>237</v>
      </c>
      <c r="G24" s="86" t="s">
        <v>238</v>
      </c>
      <c r="H24" s="87" t="s">
        <v>230</v>
      </c>
      <c r="I24" s="96" t="s">
        <v>231</v>
      </c>
      <c r="J24" s="87"/>
      <c r="K24" s="94">
        <v>10</v>
      </c>
      <c r="L24" s="89"/>
    </row>
    <row r="25" s="2" customFormat="1" spans="2:12">
      <c r="B25" s="88"/>
      <c r="C25" s="89" t="s">
        <v>242</v>
      </c>
      <c r="D25" s="89">
        <v>5</v>
      </c>
      <c r="E25" s="85" t="s">
        <v>211</v>
      </c>
      <c r="F25" s="85" t="s">
        <v>212</v>
      </c>
      <c r="G25" s="86" t="s">
        <v>243</v>
      </c>
      <c r="H25" s="87" t="s">
        <v>218</v>
      </c>
      <c r="I25" s="93">
        <v>10</v>
      </c>
      <c r="J25" s="87" t="s">
        <v>244</v>
      </c>
      <c r="K25" s="94">
        <v>10</v>
      </c>
      <c r="L25" s="89"/>
    </row>
    <row r="26" s="2" customFormat="1" spans="2:12">
      <c r="B26" s="88"/>
      <c r="C26" s="89"/>
      <c r="D26" s="89"/>
      <c r="E26" s="85" t="s">
        <v>211</v>
      </c>
      <c r="F26" s="85" t="s">
        <v>216</v>
      </c>
      <c r="G26" s="86" t="s">
        <v>245</v>
      </c>
      <c r="H26" s="87" t="s">
        <v>230</v>
      </c>
      <c r="I26" s="96" t="s">
        <v>231</v>
      </c>
      <c r="J26" s="87"/>
      <c r="K26" s="94">
        <v>10</v>
      </c>
      <c r="L26" s="89"/>
    </row>
    <row r="27" s="2" customFormat="1" spans="2:12">
      <c r="B27" s="88"/>
      <c r="C27" s="89"/>
      <c r="D27" s="89"/>
      <c r="E27" s="85" t="s">
        <v>211</v>
      </c>
      <c r="F27" s="85" t="s">
        <v>220</v>
      </c>
      <c r="G27" s="86" t="s">
        <v>246</v>
      </c>
      <c r="H27" s="87" t="s">
        <v>218</v>
      </c>
      <c r="I27" s="93">
        <v>90</v>
      </c>
      <c r="J27" s="87" t="s">
        <v>219</v>
      </c>
      <c r="K27" s="94">
        <v>10</v>
      </c>
      <c r="L27" s="89"/>
    </row>
    <row r="28" s="2" customFormat="1" spans="2:12">
      <c r="B28" s="88"/>
      <c r="C28" s="89"/>
      <c r="D28" s="89"/>
      <c r="E28" s="85" t="s">
        <v>211</v>
      </c>
      <c r="F28" s="85" t="s">
        <v>223</v>
      </c>
      <c r="G28" s="86" t="s">
        <v>247</v>
      </c>
      <c r="H28" s="87" t="s">
        <v>214</v>
      </c>
      <c r="I28" s="93">
        <v>50000</v>
      </c>
      <c r="J28" s="87" t="s">
        <v>225</v>
      </c>
      <c r="K28" s="94">
        <v>10</v>
      </c>
      <c r="L28" s="89"/>
    </row>
    <row r="29" s="2" customFormat="1" spans="2:12">
      <c r="B29" s="88"/>
      <c r="C29" s="89"/>
      <c r="D29" s="89"/>
      <c r="E29" s="85" t="s">
        <v>211</v>
      </c>
      <c r="F29" s="85" t="s">
        <v>212</v>
      </c>
      <c r="G29" s="86" t="s">
        <v>248</v>
      </c>
      <c r="H29" s="87" t="s">
        <v>218</v>
      </c>
      <c r="I29" s="93">
        <v>1</v>
      </c>
      <c r="J29" s="87" t="s">
        <v>249</v>
      </c>
      <c r="K29" s="94">
        <v>10</v>
      </c>
      <c r="L29" s="89"/>
    </row>
    <row r="30" s="2" customFormat="1" ht="24" spans="2:12">
      <c r="B30" s="88"/>
      <c r="C30" s="89"/>
      <c r="D30" s="89"/>
      <c r="E30" s="85" t="s">
        <v>232</v>
      </c>
      <c r="F30" s="85" t="s">
        <v>235</v>
      </c>
      <c r="G30" s="86" t="s">
        <v>250</v>
      </c>
      <c r="H30" s="87" t="s">
        <v>230</v>
      </c>
      <c r="I30" s="96" t="s">
        <v>231</v>
      </c>
      <c r="J30" s="87"/>
      <c r="K30" s="94">
        <v>10</v>
      </c>
      <c r="L30" s="89"/>
    </row>
    <row r="31" s="2" customFormat="1" spans="2:12">
      <c r="B31" s="88"/>
      <c r="C31" s="89"/>
      <c r="D31" s="89"/>
      <c r="E31" s="85" t="s">
        <v>232</v>
      </c>
      <c r="F31" s="85" t="s">
        <v>237</v>
      </c>
      <c r="G31" s="86" t="s">
        <v>251</v>
      </c>
      <c r="H31" s="87" t="s">
        <v>218</v>
      </c>
      <c r="I31" s="93">
        <v>90</v>
      </c>
      <c r="J31" s="87" t="s">
        <v>219</v>
      </c>
      <c r="K31" s="94">
        <v>5</v>
      </c>
      <c r="L31" s="89"/>
    </row>
    <row r="32" s="2" customFormat="1" ht="24" spans="2:12">
      <c r="B32" s="88"/>
      <c r="C32" s="89"/>
      <c r="D32" s="89"/>
      <c r="E32" s="85" t="s">
        <v>232</v>
      </c>
      <c r="F32" s="85" t="s">
        <v>252</v>
      </c>
      <c r="G32" s="86" t="s">
        <v>253</v>
      </c>
      <c r="H32" s="87" t="s">
        <v>230</v>
      </c>
      <c r="I32" s="96" t="s">
        <v>254</v>
      </c>
      <c r="J32" s="87"/>
      <c r="K32" s="94">
        <v>5</v>
      </c>
      <c r="L32" s="89"/>
    </row>
    <row r="33" s="2" customFormat="1" spans="2:12">
      <c r="B33" s="88"/>
      <c r="C33" s="89"/>
      <c r="D33" s="89"/>
      <c r="E33" s="85" t="s">
        <v>232</v>
      </c>
      <c r="F33" s="85" t="s">
        <v>233</v>
      </c>
      <c r="G33" s="86" t="s">
        <v>255</v>
      </c>
      <c r="H33" s="87" t="s">
        <v>230</v>
      </c>
      <c r="I33" s="96" t="s">
        <v>254</v>
      </c>
      <c r="J33" s="87"/>
      <c r="K33" s="94">
        <v>10</v>
      </c>
      <c r="L33" s="89"/>
    </row>
    <row r="34" s="2" customFormat="1" spans="2:12">
      <c r="B34" s="88"/>
      <c r="C34" s="89"/>
      <c r="D34" s="89"/>
      <c r="E34" s="85" t="s">
        <v>239</v>
      </c>
      <c r="F34" s="85" t="s">
        <v>240</v>
      </c>
      <c r="G34" s="86" t="s">
        <v>256</v>
      </c>
      <c r="H34" s="87" t="s">
        <v>218</v>
      </c>
      <c r="I34" s="93">
        <v>90</v>
      </c>
      <c r="J34" s="87" t="s">
        <v>219</v>
      </c>
      <c r="K34" s="94">
        <v>10</v>
      </c>
      <c r="L34" s="89"/>
    </row>
    <row r="35" s="2" customFormat="1" spans="2:12">
      <c r="B35" s="88"/>
      <c r="C35" s="89" t="s">
        <v>110</v>
      </c>
      <c r="D35" s="89">
        <v>2</v>
      </c>
      <c r="E35" s="85" t="s">
        <v>211</v>
      </c>
      <c r="F35" s="85" t="s">
        <v>220</v>
      </c>
      <c r="G35" s="86" t="s">
        <v>257</v>
      </c>
      <c r="H35" s="87" t="s">
        <v>214</v>
      </c>
      <c r="I35" s="93">
        <v>5</v>
      </c>
      <c r="J35" s="87" t="s">
        <v>227</v>
      </c>
      <c r="K35" s="94">
        <v>10</v>
      </c>
      <c r="L35" s="89"/>
    </row>
    <row r="36" s="2" customFormat="1" spans="2:12">
      <c r="B36" s="88"/>
      <c r="C36" s="89"/>
      <c r="D36" s="89"/>
      <c r="E36" s="85" t="s">
        <v>211</v>
      </c>
      <c r="F36" s="85" t="s">
        <v>212</v>
      </c>
      <c r="G36" s="86" t="s">
        <v>258</v>
      </c>
      <c r="H36" s="87" t="s">
        <v>218</v>
      </c>
      <c r="I36" s="93">
        <v>4</v>
      </c>
      <c r="J36" s="87" t="s">
        <v>249</v>
      </c>
      <c r="K36" s="94">
        <v>10</v>
      </c>
      <c r="L36" s="89"/>
    </row>
    <row r="37" s="2" customFormat="1" spans="2:12">
      <c r="B37" s="88"/>
      <c r="C37" s="89"/>
      <c r="D37" s="89"/>
      <c r="E37" s="85" t="s">
        <v>211</v>
      </c>
      <c r="F37" s="85" t="s">
        <v>223</v>
      </c>
      <c r="G37" s="86" t="s">
        <v>259</v>
      </c>
      <c r="H37" s="87" t="s">
        <v>214</v>
      </c>
      <c r="I37" s="93">
        <v>20000</v>
      </c>
      <c r="J37" s="87" t="s">
        <v>225</v>
      </c>
      <c r="K37" s="94">
        <v>5</v>
      </c>
      <c r="L37" s="89"/>
    </row>
    <row r="38" s="2" customFormat="1" spans="2:12">
      <c r="B38" s="88"/>
      <c r="C38" s="89"/>
      <c r="D38" s="89"/>
      <c r="E38" s="85" t="s">
        <v>211</v>
      </c>
      <c r="F38" s="85" t="s">
        <v>220</v>
      </c>
      <c r="G38" s="86" t="s">
        <v>260</v>
      </c>
      <c r="H38" s="87" t="s">
        <v>218</v>
      </c>
      <c r="I38" s="93">
        <v>95</v>
      </c>
      <c r="J38" s="87" t="s">
        <v>219</v>
      </c>
      <c r="K38" s="94">
        <v>10</v>
      </c>
      <c r="L38" s="89"/>
    </row>
    <row r="39" s="2" customFormat="1" spans="2:12">
      <c r="B39" s="88"/>
      <c r="C39" s="89"/>
      <c r="D39" s="89"/>
      <c r="E39" s="85" t="s">
        <v>211</v>
      </c>
      <c r="F39" s="85" t="s">
        <v>216</v>
      </c>
      <c r="G39" s="86" t="s">
        <v>261</v>
      </c>
      <c r="H39" s="87" t="s">
        <v>218</v>
      </c>
      <c r="I39" s="93">
        <v>90</v>
      </c>
      <c r="J39" s="87" t="s">
        <v>219</v>
      </c>
      <c r="K39" s="94">
        <v>5</v>
      </c>
      <c r="L39" s="89"/>
    </row>
    <row r="40" s="2" customFormat="1" spans="2:12">
      <c r="B40" s="88"/>
      <c r="C40" s="89"/>
      <c r="D40" s="89"/>
      <c r="E40" s="85" t="s">
        <v>232</v>
      </c>
      <c r="F40" s="85" t="s">
        <v>252</v>
      </c>
      <c r="G40" s="86" t="s">
        <v>262</v>
      </c>
      <c r="H40" s="87" t="s">
        <v>230</v>
      </c>
      <c r="I40" s="96" t="s">
        <v>231</v>
      </c>
      <c r="J40" s="87"/>
      <c r="K40" s="94">
        <v>10</v>
      </c>
      <c r="L40" s="89"/>
    </row>
    <row r="41" s="2" customFormat="1" spans="2:12">
      <c r="B41" s="88"/>
      <c r="C41" s="89"/>
      <c r="D41" s="89"/>
      <c r="E41" s="85" t="s">
        <v>232</v>
      </c>
      <c r="F41" s="85" t="s">
        <v>237</v>
      </c>
      <c r="G41" s="86" t="s">
        <v>263</v>
      </c>
      <c r="H41" s="87" t="s">
        <v>230</v>
      </c>
      <c r="I41" s="96" t="s">
        <v>231</v>
      </c>
      <c r="J41" s="87"/>
      <c r="K41" s="94">
        <v>10</v>
      </c>
      <c r="L41" s="89"/>
    </row>
    <row r="42" s="2" customFormat="1" spans="2:12">
      <c r="B42" s="88"/>
      <c r="C42" s="89"/>
      <c r="D42" s="89"/>
      <c r="E42" s="85" t="s">
        <v>232</v>
      </c>
      <c r="F42" s="85" t="s">
        <v>264</v>
      </c>
      <c r="G42" s="86" t="s">
        <v>265</v>
      </c>
      <c r="H42" s="87" t="s">
        <v>230</v>
      </c>
      <c r="I42" s="96" t="s">
        <v>231</v>
      </c>
      <c r="J42" s="87"/>
      <c r="K42" s="94">
        <v>10</v>
      </c>
      <c r="L42" s="89"/>
    </row>
    <row r="43" s="2" customFormat="1" spans="2:12">
      <c r="B43" s="88"/>
      <c r="C43" s="89"/>
      <c r="D43" s="89"/>
      <c r="E43" s="85" t="s">
        <v>232</v>
      </c>
      <c r="F43" s="85" t="s">
        <v>233</v>
      </c>
      <c r="G43" s="86" t="s">
        <v>266</v>
      </c>
      <c r="H43" s="87" t="s">
        <v>218</v>
      </c>
      <c r="I43" s="93">
        <v>90</v>
      </c>
      <c r="J43" s="87" t="s">
        <v>219</v>
      </c>
      <c r="K43" s="94">
        <v>10</v>
      </c>
      <c r="L43" s="89"/>
    </row>
    <row r="44" s="2" customFormat="1" spans="2:12">
      <c r="B44" s="90"/>
      <c r="C44" s="89"/>
      <c r="D44" s="89"/>
      <c r="E44" s="85" t="s">
        <v>239</v>
      </c>
      <c r="F44" s="85" t="s">
        <v>240</v>
      </c>
      <c r="G44" s="86" t="s">
        <v>267</v>
      </c>
      <c r="H44" s="87" t="s">
        <v>218</v>
      </c>
      <c r="I44" s="93">
        <v>90</v>
      </c>
      <c r="J44" s="87" t="s">
        <v>219</v>
      </c>
      <c r="K44" s="94">
        <v>10</v>
      </c>
      <c r="L44" s="89"/>
    </row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</sheetData>
  <mergeCells count="12">
    <mergeCell ref="B2:L2"/>
    <mergeCell ref="B3:D3"/>
    <mergeCell ref="J3:L3"/>
    <mergeCell ref="B6:B44"/>
    <mergeCell ref="C6:C15"/>
    <mergeCell ref="C16:C24"/>
    <mergeCell ref="C25:C34"/>
    <mergeCell ref="C35:C44"/>
    <mergeCell ref="D6:D15"/>
    <mergeCell ref="D16:D24"/>
    <mergeCell ref="D25:D34"/>
    <mergeCell ref="D35:D44"/>
  </mergeCells>
  <pageMargins left="0.75" right="0.75" top="0.269444444444444" bottom="0.269444444444444" header="0" footer="0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2023-01-17T08:06:00Z</dcterms:created>
  <dcterms:modified xsi:type="dcterms:W3CDTF">2024-01-30T10:01:43Z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BFFF69AA21C04EA498311D0875B7DC6B</vt:lpwstr>
  </property>
</Properties>
</file>